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'Tabelle1'!$1:$290</definedName>
    <definedName name="Excel_BuiltIn__FilterDatabase" localSheetId="0">'Tabelle1'!$A$7:$Y$290</definedName>
  </definedNames>
  <calcPr fullCalcOnLoad="1"/>
</workbook>
</file>

<file path=xl/sharedStrings.xml><?xml version="1.0" encoding="utf-8"?>
<sst xmlns="http://schemas.openxmlformats.org/spreadsheetml/2006/main" count="1186" uniqueCount="664">
  <si>
    <t>last 5 year</t>
  </si>
  <si>
    <t>2019 *)</t>
  </si>
  <si>
    <t>2018 *)</t>
  </si>
  <si>
    <t>2017 *)</t>
  </si>
  <si>
    <t>2016 *)</t>
  </si>
  <si>
    <t>2015 *)</t>
  </si>
  <si>
    <t>Platz</t>
  </si>
  <si>
    <t>Name</t>
  </si>
  <si>
    <t>Vorname</t>
  </si>
  <si>
    <t>Ort</t>
  </si>
  <si>
    <t>Nation</t>
  </si>
  <si>
    <t>Nr.</t>
  </si>
  <si>
    <t>Sta.</t>
  </si>
  <si>
    <t>Marathon</t>
  </si>
  <si>
    <t>Ultra</t>
  </si>
  <si>
    <t>M/U</t>
  </si>
  <si>
    <t>Kiene</t>
  </si>
  <si>
    <t>Michael</t>
  </si>
  <si>
    <t>Northeim</t>
  </si>
  <si>
    <t>GER</t>
  </si>
  <si>
    <t>Mütze</t>
  </si>
  <si>
    <t>Willem</t>
  </si>
  <si>
    <t>Heerlen</t>
  </si>
  <si>
    <t>NED</t>
  </si>
  <si>
    <t>Schroeder</t>
  </si>
  <si>
    <t>Christine</t>
  </si>
  <si>
    <t>Hamburg</t>
  </si>
  <si>
    <t>Eberle</t>
  </si>
  <si>
    <t>Dietrich</t>
  </si>
  <si>
    <t>Seevetal</t>
  </si>
  <si>
    <t>Eichner</t>
  </si>
  <si>
    <t>Sigrid</t>
  </si>
  <si>
    <t>Berlin</t>
  </si>
  <si>
    <t>E</t>
  </si>
  <si>
    <t>Rizzitelli</t>
  </si>
  <si>
    <t>Michele</t>
  </si>
  <si>
    <t>Barletta</t>
  </si>
  <si>
    <t>ITA</t>
  </si>
  <si>
    <t>Wallesch</t>
  </si>
  <si>
    <t>René</t>
  </si>
  <si>
    <t>Geesthacht</t>
  </si>
  <si>
    <t>Junker</t>
  </si>
  <si>
    <t>Gerd</t>
  </si>
  <si>
    <t>Wallenhorst</t>
  </si>
  <si>
    <t>Mintgen</t>
  </si>
  <si>
    <t>Dietmar</t>
  </si>
  <si>
    <t>Nickenich</t>
  </si>
  <si>
    <t>Kuhn</t>
  </si>
  <si>
    <t>Sylke</t>
  </si>
  <si>
    <t>Kassel</t>
  </si>
  <si>
    <t>Biallas</t>
  </si>
  <si>
    <t>Jürgen</t>
  </si>
  <si>
    <t>Iserlohn</t>
  </si>
  <si>
    <t>Gargano</t>
  </si>
  <si>
    <t>Angela</t>
  </si>
  <si>
    <t>von Kocemba</t>
  </si>
  <si>
    <t>Rosemarie</t>
  </si>
  <si>
    <t>Kiel</t>
  </si>
  <si>
    <t>Frühauf</t>
  </si>
  <si>
    <t>Sylvia</t>
  </si>
  <si>
    <t>Bissendorf</t>
  </si>
  <si>
    <t>Ulmschneider</t>
  </si>
  <si>
    <t>Klaus-Peter</t>
  </si>
  <si>
    <t>Ostfildern</t>
  </si>
  <si>
    <t>Löher</t>
  </si>
  <si>
    <t>Burkhard</t>
  </si>
  <si>
    <t>Wedel</t>
  </si>
  <si>
    <t>Rohwedder</t>
  </si>
  <si>
    <t>Cornelia</t>
  </si>
  <si>
    <t>Karl</t>
  </si>
  <si>
    <t>Braunschweig</t>
  </si>
  <si>
    <t>Graubner</t>
  </si>
  <si>
    <t>Rolf</t>
  </si>
  <si>
    <t>Sagasser</t>
  </si>
  <si>
    <t>Mario</t>
  </si>
  <si>
    <t>Henstedt-Ulzburg</t>
  </si>
  <si>
    <t>Wieneke</t>
  </si>
  <si>
    <t>Peter</t>
  </si>
  <si>
    <t>Hamfelde</t>
  </si>
  <si>
    <t>Cavaleiro</t>
  </si>
  <si>
    <t>Peer</t>
  </si>
  <si>
    <t>Viersen</t>
  </si>
  <si>
    <t>Gröhn</t>
  </si>
  <si>
    <t>Beate</t>
  </si>
  <si>
    <t>Kaltenkirchen</t>
  </si>
  <si>
    <t>Gieler Prof. Dr.</t>
  </si>
  <si>
    <t>Wolfgang</t>
  </si>
  <si>
    <t>Bad Neuenahr</t>
  </si>
  <si>
    <t>Schütte</t>
  </si>
  <si>
    <t>Heinrich</t>
  </si>
  <si>
    <t>Nordstemmen</t>
  </si>
  <si>
    <t>Hottas</t>
  </si>
  <si>
    <t>Christian</t>
  </si>
  <si>
    <t>Neumann</t>
  </si>
  <si>
    <t xml:space="preserve">Klaus </t>
  </si>
  <si>
    <t>Stuttgart</t>
  </si>
  <si>
    <t>Slaaf</t>
  </si>
  <si>
    <t>Sjoerd</t>
  </si>
  <si>
    <t>Groningen</t>
  </si>
  <si>
    <t>Seemann Dr.</t>
  </si>
  <si>
    <t>Tammo</t>
  </si>
  <si>
    <t>Oldenburg</t>
  </si>
  <si>
    <t>Kortyka</t>
  </si>
  <si>
    <t>Joachim</t>
  </si>
  <si>
    <t>Speyer</t>
  </si>
  <si>
    <t>Cavaleiro Prof. Dr.</t>
  </si>
  <si>
    <t>Claudia</t>
  </si>
  <si>
    <t>Rosieka</t>
  </si>
  <si>
    <t>Helmut</t>
  </si>
  <si>
    <t>Bremen</t>
  </si>
  <si>
    <t>Tomaschewskii</t>
  </si>
  <si>
    <t>Ulrich</t>
  </si>
  <si>
    <t>Crailsheim</t>
  </si>
  <si>
    <t>Steckel</t>
  </si>
  <si>
    <t>Manfred</t>
  </si>
  <si>
    <t>Köln</t>
  </si>
  <si>
    <t>Wrage</t>
  </si>
  <si>
    <t>Jens-Peter</t>
  </si>
  <si>
    <t>Bad Oldesloe</t>
  </si>
  <si>
    <t>Sara</t>
  </si>
  <si>
    <t>Fischer</t>
  </si>
  <si>
    <t>Marc</t>
  </si>
  <si>
    <t>Salzgitter</t>
  </si>
  <si>
    <t>von Palombini</t>
  </si>
  <si>
    <t>Jobst</t>
  </si>
  <si>
    <t>Petzen</t>
  </si>
  <si>
    <t>Kater</t>
  </si>
  <si>
    <t>Werner</t>
  </si>
  <si>
    <t>Fuhlen</t>
  </si>
  <si>
    <t>Hunhold</t>
  </si>
  <si>
    <t>Jens</t>
  </si>
  <si>
    <t>Rathenow</t>
  </si>
  <si>
    <t>Bogacz</t>
  </si>
  <si>
    <t>Rico</t>
  </si>
  <si>
    <t>Delmhorst</t>
  </si>
  <si>
    <t>Haase</t>
  </si>
  <si>
    <t>Falko</t>
  </si>
  <si>
    <t>Bangert</t>
  </si>
  <si>
    <t>Klaus</t>
  </si>
  <si>
    <t>Bargfeld-Stegen</t>
  </si>
  <si>
    <t>Turzynski</t>
  </si>
  <si>
    <t>Hannover</t>
  </si>
  <si>
    <t>Hertinger</t>
  </si>
  <si>
    <t>Bernhard</t>
  </si>
  <si>
    <t>Laudenbach</t>
  </si>
  <si>
    <t>Weitkämper</t>
  </si>
  <si>
    <t>Edewecht</t>
  </si>
  <si>
    <t>Liegmann</t>
  </si>
  <si>
    <t>Günter</t>
  </si>
  <si>
    <t>Osnabrück</t>
  </si>
  <si>
    <t>Eisele</t>
  </si>
  <si>
    <t>Gabriele</t>
  </si>
  <si>
    <t>Rendsburg</t>
  </si>
  <si>
    <t>Doris</t>
  </si>
  <si>
    <t>Kuhlmey Dr.</t>
  </si>
  <si>
    <t>Christensen</t>
  </si>
  <si>
    <r>
      <t>Claus</t>
    </r>
    <r>
      <rPr>
        <sz val="8"/>
        <rFont val="NDRSans"/>
        <family val="2"/>
      </rPr>
      <t>Ø</t>
    </r>
  </si>
  <si>
    <t>Rudkobing</t>
  </si>
  <si>
    <t>DEN</t>
  </si>
  <si>
    <t>Laig</t>
  </si>
  <si>
    <t>Uwe</t>
  </si>
  <si>
    <t>Lengerich</t>
  </si>
  <si>
    <t>Rolfes</t>
  </si>
  <si>
    <t>Maria</t>
  </si>
  <si>
    <t>Lohne</t>
  </si>
  <si>
    <t>Vollmer</t>
  </si>
  <si>
    <t>Ralf</t>
  </si>
  <si>
    <t>Buxtehude</t>
  </si>
  <si>
    <t>Hoffmann</t>
  </si>
  <si>
    <t>Frank</t>
  </si>
  <si>
    <t>Horneburg</t>
  </si>
  <si>
    <t>Britz</t>
  </si>
  <si>
    <t>Aurich</t>
  </si>
  <si>
    <t>Stohldreier</t>
  </si>
  <si>
    <t xml:space="preserve">Thorsten </t>
  </si>
  <si>
    <t>Böttjer</t>
  </si>
  <si>
    <t>Winfried</t>
  </si>
  <si>
    <t>Fender</t>
  </si>
  <si>
    <t>Norbert</t>
  </si>
  <si>
    <t>Rutesheim</t>
  </si>
  <si>
    <t>Würl</t>
  </si>
  <si>
    <t>Hans</t>
  </si>
  <si>
    <t>Rödinghausen</t>
  </si>
  <si>
    <t>Jungclaus</t>
  </si>
  <si>
    <t>Wedemark</t>
  </si>
  <si>
    <t>Reinhard-Miltz</t>
  </si>
  <si>
    <t xml:space="preserve">Gerhard </t>
  </si>
  <si>
    <t>Kreuzlingen</t>
  </si>
  <si>
    <t>SUI</t>
  </si>
  <si>
    <t>Braun</t>
  </si>
  <si>
    <t>Bielefeld</t>
  </si>
  <si>
    <t>Häsler</t>
  </si>
  <si>
    <t>Olaf</t>
  </si>
  <si>
    <t>Berndt</t>
  </si>
  <si>
    <t>Vellmar</t>
  </si>
  <si>
    <t>Birgit</t>
  </si>
  <si>
    <t>Steinbrecher</t>
  </si>
  <si>
    <t>Diethard</t>
  </si>
  <si>
    <t>Cottbus</t>
  </si>
  <si>
    <t>Baumgarten</t>
  </si>
  <si>
    <t>Karl-Wolfgang</t>
  </si>
  <si>
    <t>Weyhe</t>
  </si>
  <si>
    <t>Heyer</t>
  </si>
  <si>
    <t>Themm</t>
  </si>
  <si>
    <t>Nortorf</t>
  </si>
  <si>
    <t>Wenzel Dr.</t>
  </si>
  <si>
    <t>Christoph</t>
  </si>
  <si>
    <t>Dortmund</t>
  </si>
  <si>
    <t>Gunla</t>
  </si>
  <si>
    <t>Froonhoff</t>
  </si>
  <si>
    <t>Rob</t>
  </si>
  <si>
    <t>Amersfoort</t>
  </si>
  <si>
    <t>Rehers, Dr.</t>
  </si>
  <si>
    <t>Hans-Werner</t>
  </si>
  <si>
    <t>Peemöller</t>
  </si>
  <si>
    <t>Sven</t>
  </si>
  <si>
    <t>Heilers</t>
  </si>
  <si>
    <t>Florian</t>
  </si>
  <si>
    <t>Düsseldorf</t>
  </si>
  <si>
    <t>Loeber</t>
  </si>
  <si>
    <t>Bornheim</t>
  </si>
  <si>
    <t>Pflügler</t>
  </si>
  <si>
    <t>Telgte</t>
  </si>
  <si>
    <t>Drexler Prof. Dr.</t>
  </si>
  <si>
    <t>Sporleder</t>
  </si>
  <si>
    <t>Ole</t>
  </si>
  <si>
    <t>Blumenroth</t>
  </si>
  <si>
    <t>Frankfurt/Main</t>
  </si>
  <si>
    <t>Stampfer</t>
  </si>
  <si>
    <t>Hartmann</t>
  </si>
  <si>
    <t>Völs am Schlern</t>
  </si>
  <si>
    <t>Meyer</t>
  </si>
  <si>
    <t>Hans-Joachim</t>
  </si>
  <si>
    <t>Dickmann</t>
  </si>
  <si>
    <t>Volker</t>
  </si>
  <si>
    <t>Dinslaken</t>
  </si>
  <si>
    <t>Kummer</t>
  </si>
  <si>
    <t>Henke Dr.</t>
  </si>
  <si>
    <t>Volkmar</t>
  </si>
  <si>
    <t>Rheine</t>
  </si>
  <si>
    <t>Decius, Dr.</t>
  </si>
  <si>
    <t>Karl-Walter</t>
  </si>
  <si>
    <t>Bünde</t>
  </si>
  <si>
    <t>Heitfeldt</t>
  </si>
  <si>
    <t>Hohenhameln</t>
  </si>
  <si>
    <t>Köhn</t>
  </si>
  <si>
    <t>Erika</t>
  </si>
  <si>
    <t>Tangstedt</t>
  </si>
  <si>
    <t>Spieker</t>
  </si>
  <si>
    <t xml:space="preserve">Johann </t>
  </si>
  <si>
    <t>Laar</t>
  </si>
  <si>
    <t>Neumeister</t>
  </si>
  <si>
    <t>Gladenbach</t>
  </si>
  <si>
    <t>Krauss</t>
  </si>
  <si>
    <t>Roland</t>
  </si>
  <si>
    <t>Kammerstein</t>
  </si>
  <si>
    <t>Koenig</t>
  </si>
  <si>
    <t>Jörg</t>
  </si>
  <si>
    <t>Stade</t>
  </si>
  <si>
    <t>Ramthum</t>
  </si>
  <si>
    <t>Martina</t>
  </si>
  <si>
    <t>Hetzel</t>
  </si>
  <si>
    <t>Hans-Jürgen</t>
  </si>
  <si>
    <t>Ellerbek</t>
  </si>
  <si>
    <t>Dilling</t>
  </si>
  <si>
    <t>Daniela</t>
  </si>
  <si>
    <t>Bad Freienwalde</t>
  </si>
  <si>
    <t>Hermann</t>
  </si>
  <si>
    <t>Winningen</t>
  </si>
  <si>
    <t>Schumacher</t>
  </si>
  <si>
    <t>Gabi</t>
  </si>
  <si>
    <t>Vechta</t>
  </si>
  <si>
    <t>Schulte</t>
  </si>
  <si>
    <t>Quickborn</t>
  </si>
  <si>
    <t>Leffler</t>
  </si>
  <si>
    <t>Mirko</t>
  </si>
  <si>
    <t>Suhl</t>
  </si>
  <si>
    <t>Gerlach</t>
  </si>
  <si>
    <t>Bergkamen</t>
  </si>
  <si>
    <t>Sembach</t>
  </si>
  <si>
    <t>Markus</t>
  </si>
  <si>
    <t>Kamen</t>
  </si>
  <si>
    <t>Schmitz</t>
  </si>
  <si>
    <t>Siegfried</t>
  </si>
  <si>
    <t>Vajen</t>
  </si>
  <si>
    <t>Heino</t>
  </si>
  <si>
    <t>Osterholz-Scharmbeck</t>
  </si>
  <si>
    <t>Ziegler</t>
  </si>
  <si>
    <t>Ratingen</t>
  </si>
  <si>
    <t>Fehling</t>
  </si>
  <si>
    <t>Marschacht</t>
  </si>
  <si>
    <t>Berka</t>
  </si>
  <si>
    <t>Erdmann</t>
  </si>
  <si>
    <t>Petersen</t>
  </si>
  <si>
    <t>Harald</t>
  </si>
  <si>
    <t>Klausdorf</t>
  </si>
  <si>
    <t>Haschen</t>
  </si>
  <si>
    <t>Andreesen</t>
  </si>
  <si>
    <t>Andres</t>
  </si>
  <si>
    <t>Wittmund</t>
  </si>
  <si>
    <t>Schlüter</t>
  </si>
  <si>
    <t>Eva</t>
  </si>
  <si>
    <t>Hatzenbühl</t>
  </si>
  <si>
    <t>Loger</t>
  </si>
  <si>
    <t>Scheper</t>
  </si>
  <si>
    <t>Langförden</t>
  </si>
  <si>
    <t>Schläger</t>
  </si>
  <si>
    <t>Lars</t>
  </si>
  <si>
    <t>Klatt</t>
  </si>
  <si>
    <t>Dirk</t>
  </si>
  <si>
    <t>Neuwied</t>
  </si>
  <si>
    <t>Bicher</t>
  </si>
  <si>
    <t>Stefan</t>
  </si>
  <si>
    <t>Schwengler</t>
  </si>
  <si>
    <t>Franz</t>
  </si>
  <si>
    <t>Nürnberg</t>
  </si>
  <si>
    <t>Feurich</t>
  </si>
  <si>
    <t>de Vries</t>
  </si>
  <si>
    <t>Bennie</t>
  </si>
  <si>
    <t>Stadskanaal</t>
  </si>
  <si>
    <t>Punge</t>
  </si>
  <si>
    <t>Randt</t>
  </si>
  <si>
    <t>Mannheim</t>
  </si>
  <si>
    <t>Pielke</t>
  </si>
  <si>
    <t>Thomas</t>
  </si>
  <si>
    <t>Kummerfeld</t>
  </si>
  <si>
    <t>Kieselbach</t>
  </si>
  <si>
    <t>Buchholz</t>
  </si>
  <si>
    <t>Mol</t>
  </si>
  <si>
    <t xml:space="preserve">Ben </t>
  </si>
  <si>
    <t>Almere</t>
  </si>
  <si>
    <t>Weismann</t>
  </si>
  <si>
    <t>Torsten</t>
  </si>
  <si>
    <t>Breisach</t>
  </si>
  <si>
    <t>Wolfgramm</t>
  </si>
  <si>
    <t>Herford</t>
  </si>
  <si>
    <t>Schulz</t>
  </si>
  <si>
    <t>Weimar</t>
  </si>
  <si>
    <t>Felser</t>
  </si>
  <si>
    <t>Kerstin</t>
  </si>
  <si>
    <t>Germersheim</t>
  </si>
  <si>
    <t>Krieg</t>
  </si>
  <si>
    <t>Stefanie</t>
  </si>
  <si>
    <t>Limburgerhof</t>
  </si>
  <si>
    <t>Winkler</t>
  </si>
  <si>
    <t>Ingolf</t>
  </si>
  <si>
    <t>Neuss</t>
  </si>
  <si>
    <t>Franck</t>
  </si>
  <si>
    <t>Arne</t>
  </si>
  <si>
    <t>Hennecke</t>
  </si>
  <si>
    <t>Königslutter</t>
  </si>
  <si>
    <t>Szarvas</t>
  </si>
  <si>
    <t>Sonsbeck</t>
  </si>
  <si>
    <t>Leiker</t>
  </si>
  <si>
    <t>Jörg Ulrich</t>
  </si>
  <si>
    <t>Cuxhaven</t>
  </si>
  <si>
    <t>Risch</t>
  </si>
  <si>
    <t xml:space="preserve">Peñalba </t>
  </si>
  <si>
    <t>Rafael</t>
  </si>
  <si>
    <t>Buttenheim</t>
  </si>
  <si>
    <t>Sachse</t>
  </si>
  <si>
    <t>Matthias</t>
  </si>
  <si>
    <t>Möhle</t>
  </si>
  <si>
    <t>Marion</t>
  </si>
  <si>
    <t>Darmstadt</t>
  </si>
  <si>
    <t>Schremmer</t>
  </si>
  <si>
    <t>Plauen</t>
  </si>
  <si>
    <t>Westphal</t>
  </si>
  <si>
    <t>Gruhn</t>
  </si>
  <si>
    <t>Makuszies</t>
  </si>
  <si>
    <t>Bodo</t>
  </si>
  <si>
    <t>Winsen / Luhe</t>
  </si>
  <si>
    <t>Schmidt</t>
  </si>
  <si>
    <t>Wermsdorf</t>
  </si>
  <si>
    <t>Spiekermann</t>
  </si>
  <si>
    <t>Melle</t>
  </si>
  <si>
    <t>Giese</t>
  </si>
  <si>
    <t>Kay</t>
  </si>
  <si>
    <t>Pöttger</t>
  </si>
  <si>
    <t>Robert</t>
  </si>
  <si>
    <t>Remshalden</t>
  </si>
  <si>
    <t>Weber</t>
  </si>
  <si>
    <t>Bremer</t>
  </si>
  <si>
    <t>Andreas</t>
  </si>
  <si>
    <t>Witten</t>
  </si>
  <si>
    <t>Schacht</t>
  </si>
  <si>
    <t>Norderstedt</t>
  </si>
  <si>
    <t>Clausen</t>
  </si>
  <si>
    <t>Nübel</t>
  </si>
  <si>
    <t>Lietz</t>
  </si>
  <si>
    <t>Wildeshausen</t>
  </si>
  <si>
    <t>Storz</t>
  </si>
  <si>
    <t>Armin</t>
  </si>
  <si>
    <t>Lichtenwald</t>
  </si>
  <si>
    <t>Kerkenbusch</t>
  </si>
  <si>
    <t>Oberhausen</t>
  </si>
  <si>
    <t>Gierse</t>
  </si>
  <si>
    <t>Gerold</t>
  </si>
  <si>
    <t>Bernath</t>
  </si>
  <si>
    <t>Waltbreitbach</t>
  </si>
  <si>
    <t>Raulf</t>
  </si>
  <si>
    <t>Martin</t>
  </si>
  <si>
    <t>Winsen Luhe</t>
  </si>
  <si>
    <t>Henke</t>
  </si>
  <si>
    <t>Münsterdorf</t>
  </si>
  <si>
    <t>Bultmann</t>
  </si>
  <si>
    <t>Asendorf</t>
  </si>
  <si>
    <t>Janßen</t>
  </si>
  <si>
    <t>A</t>
  </si>
  <si>
    <t>Traeder</t>
  </si>
  <si>
    <t>Hirschberger</t>
  </si>
  <si>
    <t>Sweers</t>
  </si>
  <si>
    <t>Emden</t>
  </si>
  <si>
    <t>Rietkötter</t>
  </si>
  <si>
    <t>Fritz</t>
  </si>
  <si>
    <t>Preine</t>
  </si>
  <si>
    <t>Gerrit</t>
  </si>
  <si>
    <t>Bomlitz</t>
  </si>
  <si>
    <t>Isman</t>
  </si>
  <si>
    <t>Dehen</t>
  </si>
  <si>
    <t>Aachen</t>
  </si>
  <si>
    <t>AUT</t>
  </si>
  <si>
    <t>Richter</t>
  </si>
  <si>
    <t>Werz</t>
  </si>
  <si>
    <t>Renate</t>
  </si>
  <si>
    <t>Offenburg</t>
  </si>
  <si>
    <t>Chittka Dr.</t>
  </si>
  <si>
    <t>Albrecht</t>
  </si>
  <si>
    <t>Dieter</t>
  </si>
  <si>
    <t>Gerlingen</t>
  </si>
  <si>
    <t>Stoll</t>
  </si>
  <si>
    <t>Schubert</t>
  </si>
  <si>
    <t>Ralf K.</t>
  </si>
  <si>
    <t>Höper</t>
  </si>
  <si>
    <t>Hanno</t>
  </si>
  <si>
    <t>Lensahn</t>
  </si>
  <si>
    <t>Retzlaff</t>
  </si>
  <si>
    <t>Bochum</t>
  </si>
  <si>
    <t>Möck</t>
  </si>
  <si>
    <t>Linkenheim</t>
  </si>
  <si>
    <t>Orth</t>
  </si>
  <si>
    <t>Detlef</t>
  </si>
  <si>
    <t>Leverkusen</t>
  </si>
  <si>
    <t>Bellheim</t>
  </si>
  <si>
    <t>Schlosser</t>
  </si>
  <si>
    <t>Bennewitz</t>
  </si>
  <si>
    <t>Reuter</t>
  </si>
  <si>
    <t>Reinhard</t>
  </si>
  <si>
    <t>Bordenau</t>
  </si>
  <si>
    <t>Pilz</t>
  </si>
  <si>
    <t>Bad Driburg</t>
  </si>
  <si>
    <t>Wendefeuer</t>
  </si>
  <si>
    <t>Heiko</t>
  </si>
  <si>
    <t>Schönebeck</t>
  </si>
  <si>
    <t>Schmidtkonz</t>
  </si>
  <si>
    <t>Forchheim</t>
  </si>
  <si>
    <t>Weidemann</t>
  </si>
  <si>
    <t>Friedhelm</t>
  </si>
  <si>
    <t>Sassenburg-Stüde</t>
  </si>
  <si>
    <t>Drechsel, Dr.</t>
  </si>
  <si>
    <t>Bad Elster</t>
  </si>
  <si>
    <t>Riedel</t>
  </si>
  <si>
    <t>Roßleben</t>
  </si>
  <si>
    <t>Soff</t>
  </si>
  <si>
    <t>Unterwellenborn</t>
  </si>
  <si>
    <t>Büsum</t>
  </si>
  <si>
    <t>Dreiser</t>
  </si>
  <si>
    <t>Timo</t>
  </si>
  <si>
    <t>Dintesheim</t>
  </si>
  <si>
    <t>Roth, Dr.</t>
  </si>
  <si>
    <t>Sebastian</t>
  </si>
  <si>
    <t>Bischofwswiesen</t>
  </si>
  <si>
    <t>Krön</t>
  </si>
  <si>
    <t>Meinulf</t>
  </si>
  <si>
    <t>Gino</t>
  </si>
  <si>
    <t>Paolo Francesco</t>
  </si>
  <si>
    <t>Novara</t>
  </si>
  <si>
    <t>Heinig</t>
  </si>
  <si>
    <t>Marcel</t>
  </si>
  <si>
    <t>Reich</t>
  </si>
  <si>
    <t>Ahnatal</t>
  </si>
  <si>
    <t>Kellermann</t>
  </si>
  <si>
    <t>Wentorf</t>
  </si>
  <si>
    <t>Honing</t>
  </si>
  <si>
    <t>Gijs</t>
  </si>
  <si>
    <t xml:space="preserve">Blokker </t>
  </si>
  <si>
    <t>Schöll</t>
  </si>
  <si>
    <t>Augsburg</t>
  </si>
  <si>
    <t>Littwin</t>
  </si>
  <si>
    <t>Rüdiger</t>
  </si>
  <si>
    <t>Dorsten</t>
  </si>
  <si>
    <t>Iffert</t>
  </si>
  <si>
    <t>Friedrich</t>
  </si>
  <si>
    <t>I</t>
  </si>
  <si>
    <t>Kühl</t>
  </si>
  <si>
    <t>Sabine</t>
  </si>
  <si>
    <t>Alveslohe</t>
  </si>
  <si>
    <t>Jaekel</t>
  </si>
  <si>
    <t>Laasdorf</t>
  </si>
  <si>
    <t>Porstner</t>
  </si>
  <si>
    <t>Crispin</t>
  </si>
  <si>
    <t>Jäger</t>
  </si>
  <si>
    <t>Deutsch</t>
  </si>
  <si>
    <t>Wilhelm</t>
  </si>
  <si>
    <t>Leopoldshöhe</t>
  </si>
  <si>
    <t>Boenigk</t>
  </si>
  <si>
    <t>Luzie</t>
  </si>
  <si>
    <t>Pufahl</t>
  </si>
  <si>
    <t>Rainer</t>
  </si>
  <si>
    <t>Müssen</t>
  </si>
  <si>
    <t>Dörnte</t>
  </si>
  <si>
    <t>Regine</t>
  </si>
  <si>
    <t>Bonn</t>
  </si>
  <si>
    <t>Mehl</t>
  </si>
  <si>
    <t>Wojciech Piotr</t>
  </si>
  <si>
    <t>Stockelsdorf</t>
  </si>
  <si>
    <t>Mickel</t>
  </si>
  <si>
    <t>Karlsruhe</t>
  </si>
  <si>
    <t>Kiderlen</t>
  </si>
  <si>
    <t>Delbanco, Dr.</t>
  </si>
  <si>
    <t>Evert</t>
  </si>
  <si>
    <t>Gaudl</t>
  </si>
  <si>
    <t>Bergen</t>
  </si>
  <si>
    <t>Datzmann</t>
  </si>
  <si>
    <t>Roth</t>
  </si>
  <si>
    <t>Heeger</t>
  </si>
  <si>
    <t>Roch</t>
  </si>
  <si>
    <t>Barthelmann</t>
  </si>
  <si>
    <t>Koblenz</t>
  </si>
  <si>
    <t>Eipper</t>
  </si>
  <si>
    <t>Götz W.</t>
  </si>
  <si>
    <t>Labs</t>
  </si>
  <si>
    <t>Koll</t>
  </si>
  <si>
    <t>Pandian</t>
  </si>
  <si>
    <t>Sivabalan</t>
  </si>
  <si>
    <t>Mumbai</t>
  </si>
  <si>
    <t>IND</t>
  </si>
  <si>
    <t>Graebel</t>
  </si>
  <si>
    <t>Gunther</t>
  </si>
  <si>
    <t>Duisburg</t>
  </si>
  <si>
    <t>Theuerkorn</t>
  </si>
  <si>
    <t>Stahlberg</t>
  </si>
  <si>
    <t>Kirsten</t>
  </si>
  <si>
    <t>Etzrodt</t>
  </si>
  <si>
    <t>Frank-Ulrich</t>
  </si>
  <si>
    <t>Papcke</t>
  </si>
  <si>
    <t>Gerd-Rudi</t>
  </si>
  <si>
    <t>Petermann</t>
  </si>
  <si>
    <t>Riedlingen-Zwiefaltendorf</t>
  </si>
  <si>
    <t>Frey</t>
  </si>
  <si>
    <t>Otterndorf</t>
  </si>
  <si>
    <t>Antoni</t>
  </si>
  <si>
    <t>Burns</t>
  </si>
  <si>
    <t>Essex</t>
  </si>
  <si>
    <t>GBR</t>
  </si>
  <si>
    <t>Kahlert</t>
  </si>
  <si>
    <t>Schwien</t>
  </si>
  <si>
    <t>Wesseln</t>
  </si>
  <si>
    <t>Lehner</t>
  </si>
  <si>
    <t>Beyreuth</t>
  </si>
  <si>
    <t>Grüneberg</t>
  </si>
  <si>
    <t>Hoyerswerda</t>
  </si>
  <si>
    <t>Larimo</t>
  </si>
  <si>
    <t>Tapani</t>
  </si>
  <si>
    <t>Seinäjoki</t>
  </si>
  <si>
    <t>FIN</t>
  </si>
  <si>
    <t>Giersberg</t>
  </si>
  <si>
    <t>Rüdig</t>
  </si>
  <si>
    <t>Otmar</t>
  </si>
  <si>
    <t>Nolte</t>
  </si>
  <si>
    <t>Schwerte</t>
  </si>
  <si>
    <t>Bendin</t>
  </si>
  <si>
    <t>Davor</t>
  </si>
  <si>
    <t>Bellwart</t>
  </si>
  <si>
    <t>Karl-Jürgen</t>
  </si>
  <si>
    <t>Zwickau</t>
  </si>
  <si>
    <t>Daniel</t>
  </si>
  <si>
    <t>Romanshorn</t>
  </si>
  <si>
    <t>Rohde</t>
  </si>
  <si>
    <t>Jena</t>
  </si>
  <si>
    <t>Gassner</t>
  </si>
  <si>
    <t>Uli</t>
  </si>
  <si>
    <t>Weiler-Simmerberg</t>
  </si>
  <si>
    <t>Kimitta</t>
  </si>
  <si>
    <t>Ernst-Otto</t>
  </si>
  <si>
    <t>Rieseby</t>
  </si>
  <si>
    <t>Ehrlich</t>
  </si>
  <si>
    <t>Hartmut</t>
  </si>
  <si>
    <t>Lübeck</t>
  </si>
  <si>
    <t>Müller</t>
  </si>
  <si>
    <t>Havelberg</t>
  </si>
  <si>
    <t>Hannes</t>
  </si>
  <si>
    <t>Hotze-Müller</t>
  </si>
  <si>
    <t>*)</t>
  </si>
  <si>
    <t>Es werden ausschließlich die Läufe gezählt die zur Jahresstatistik von Mitgliedern eingereicht waren, nachträglich eingereichte Läufe finden keine Berücksichtigung.</t>
  </si>
  <si>
    <t xml:space="preserve"> A</t>
  </si>
  <si>
    <t>Anwärter</t>
  </si>
  <si>
    <t>zurzeit Inaktiv</t>
  </si>
  <si>
    <t>Ehrenmitglied</t>
  </si>
  <si>
    <t xml:space="preserve">                                                                                                    last five year zum 31.12.2019                                                                                                       Michael Kiene, 15.01.2020</t>
  </si>
  <si>
    <t>Kloss</t>
  </si>
  <si>
    <t xml:space="preserve">Ingo </t>
  </si>
  <si>
    <t>Dembeck</t>
  </si>
  <si>
    <t>Lamstedt</t>
  </si>
  <si>
    <t>Radzuweit</t>
  </si>
  <si>
    <t>Bieler</t>
  </si>
  <si>
    <t>Jana</t>
  </si>
  <si>
    <t>Meikstat</t>
  </si>
  <si>
    <t>Gunnar</t>
  </si>
  <si>
    <t>Busse</t>
  </si>
  <si>
    <t>Bernterode</t>
  </si>
  <si>
    <t>Dolezych</t>
  </si>
  <si>
    <t>Steve</t>
  </si>
  <si>
    <t>Obernholz</t>
  </si>
  <si>
    <t>Gickler Dr.</t>
  </si>
  <si>
    <t>Lahnstein</t>
  </si>
  <si>
    <t>Hajek</t>
  </si>
  <si>
    <t>Verena</t>
  </si>
  <si>
    <t>Hantscher</t>
  </si>
  <si>
    <t>Suhl-Heinrichs</t>
  </si>
  <si>
    <t>Hesse</t>
  </si>
  <si>
    <t>Jörn</t>
  </si>
  <si>
    <t>Freden</t>
  </si>
  <si>
    <t>Hinz</t>
  </si>
  <si>
    <t>Eckernförde</t>
  </si>
  <si>
    <t>Hussel</t>
  </si>
  <si>
    <t>Patrick</t>
  </si>
  <si>
    <t>Springe</t>
  </si>
  <si>
    <t>Koczor</t>
  </si>
  <si>
    <t>Carsten</t>
  </si>
  <si>
    <t>Kreuztal</t>
  </si>
  <si>
    <t>Komar</t>
  </si>
  <si>
    <t>Ewald</t>
  </si>
  <si>
    <t>Weinheim</t>
  </si>
  <si>
    <t>Körner</t>
  </si>
  <si>
    <t>Leipzig</t>
  </si>
  <si>
    <t>Kröling</t>
  </si>
  <si>
    <t>Mantel</t>
  </si>
  <si>
    <t>Fellbach</t>
  </si>
  <si>
    <t>E/I</t>
  </si>
  <si>
    <t>Merten</t>
  </si>
  <si>
    <t>Torben</t>
  </si>
  <si>
    <t>Niedeck</t>
  </si>
  <si>
    <t>Tanja</t>
  </si>
  <si>
    <t>Neuenkirchen</t>
  </si>
  <si>
    <t>Ostapenko</t>
  </si>
  <si>
    <t>Tanya</t>
  </si>
  <si>
    <t>Göttingen</t>
  </si>
  <si>
    <t>USA</t>
  </si>
  <si>
    <t>Pünjer</t>
  </si>
  <si>
    <t>Lebach</t>
  </si>
  <si>
    <t>Sandelmann</t>
  </si>
  <si>
    <t>Monika</t>
  </si>
  <si>
    <t>Wilhelmshaven</t>
  </si>
  <si>
    <t>Barsinghausen</t>
  </si>
  <si>
    <t>Selent</t>
  </si>
  <si>
    <t>Andrea</t>
  </si>
  <si>
    <t>Spatz</t>
  </si>
  <si>
    <t>Erik</t>
  </si>
  <si>
    <t>Tegge-Walderstein</t>
  </si>
  <si>
    <t>Törber</t>
  </si>
  <si>
    <t>Walendy</t>
  </si>
  <si>
    <t>Balingen</t>
  </si>
  <si>
    <t>Zeller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</si>
</sst>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</numFmts>
  <fonts count="55">
    <font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17"/>
      <name val="Arial"/>
      <family val="2"/>
    </font>
    <font>
      <sz val="8"/>
      <name val="NDRSans"/>
      <family val="2"/>
    </font>
    <font>
      <sz val="8"/>
      <color indexed="53"/>
      <name val="Arial"/>
      <family val="2"/>
    </font>
    <font>
      <sz val="10"/>
      <color indexed="20"/>
      <name val="Arial"/>
      <family val="2"/>
    </font>
    <font>
      <sz val="8"/>
      <color indexed="30"/>
      <name val="Arial"/>
      <family val="2"/>
    </font>
    <font>
      <b/>
      <sz val="8"/>
      <color indexed="8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164" fontId="1" fillId="34" borderId="0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3" fontId="15" fillId="33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33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3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3" fontId="15" fillId="33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3" fontId="6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IV297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291" sqref="A291"/>
    </sheetView>
  </sheetViews>
  <sheetFormatPr defaultColWidth="10.8515625" defaultRowHeight="12.75"/>
  <cols>
    <col min="1" max="1" width="4.28125" style="1" customWidth="1"/>
    <col min="2" max="2" width="13.421875" style="2" customWidth="1"/>
    <col min="3" max="3" width="10.421875" style="2" customWidth="1"/>
    <col min="4" max="4" width="14.421875" style="2" customWidth="1"/>
    <col min="5" max="5" width="5.28125" style="1" customWidth="1"/>
    <col min="6" max="6" width="3.421875" style="2" customWidth="1"/>
    <col min="7" max="7" width="3.7109375" style="3" customWidth="1"/>
    <col min="8" max="8" width="6.8515625" style="4" customWidth="1"/>
    <col min="9" max="9" width="3.7109375" style="4" customWidth="1"/>
    <col min="10" max="10" width="3.421875" style="5" customWidth="1"/>
    <col min="11" max="11" width="6.8515625" style="4" customWidth="1"/>
    <col min="12" max="12" width="3.7109375" style="4" customWidth="1"/>
    <col min="13" max="13" width="3.421875" style="5" customWidth="1"/>
    <col min="14" max="14" width="6.8515625" style="4" customWidth="1"/>
    <col min="15" max="15" width="3.7109375" style="4" customWidth="1"/>
    <col min="16" max="16" width="3.421875" style="5" customWidth="1"/>
    <col min="17" max="17" width="6.8515625" style="4" customWidth="1"/>
    <col min="18" max="18" width="3.7109375" style="4" customWidth="1"/>
    <col min="19" max="19" width="3.421875" style="5" customWidth="1"/>
    <col min="20" max="20" width="6.8515625" style="4" customWidth="1"/>
    <col min="21" max="21" width="3.7109375" style="4" customWidth="1"/>
    <col min="22" max="22" width="3.421875" style="5" customWidth="1"/>
    <col min="23" max="23" width="6.8515625" style="4" customWidth="1"/>
    <col min="24" max="24" width="2.7109375" style="4" customWidth="1"/>
    <col min="25" max="25" width="3.421875" style="5" customWidth="1"/>
    <col min="26" max="16384" width="10.8515625" style="2" customWidth="1"/>
  </cols>
  <sheetData>
    <row r="1" spans="6:25" ht="12.75">
      <c r="F1" s="1"/>
      <c r="H1" s="3"/>
      <c r="I1" s="3"/>
      <c r="J1" s="6"/>
      <c r="K1" s="3"/>
      <c r="L1" s="3"/>
      <c r="M1" s="6"/>
      <c r="N1" s="3"/>
      <c r="O1" s="3"/>
      <c r="P1" s="6"/>
      <c r="Q1" s="3"/>
      <c r="R1" s="3"/>
      <c r="S1" s="6"/>
      <c r="T1" s="3"/>
      <c r="U1" s="3"/>
      <c r="V1" s="6"/>
      <c r="W1" s="3"/>
      <c r="X1" s="3"/>
      <c r="Y1" s="6"/>
    </row>
    <row r="2" spans="1:25" ht="12.75">
      <c r="A2" s="107" t="s">
        <v>599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2:25" ht="12.75">
      <c r="B3" s="7"/>
      <c r="C3" s="8"/>
      <c r="D3" s="8"/>
      <c r="E3" s="8"/>
      <c r="F3" s="8"/>
      <c r="G3" s="8"/>
      <c r="H3" s="8"/>
      <c r="I3" s="8"/>
      <c r="J3" s="9"/>
      <c r="K3" s="8"/>
      <c r="L3" s="8"/>
      <c r="M3" s="9"/>
      <c r="N3" s="8"/>
      <c r="O3" s="8"/>
      <c r="P3" s="9"/>
      <c r="Q3" s="8"/>
      <c r="R3" s="8"/>
      <c r="S3" s="9"/>
      <c r="T3" s="8"/>
      <c r="U3" s="8"/>
      <c r="V3" s="9"/>
      <c r="W3" s="8"/>
      <c r="X3" s="8"/>
      <c r="Y3" s="9"/>
    </row>
    <row r="4" spans="1:25" ht="12.75">
      <c r="A4" s="10"/>
      <c r="B4" s="11"/>
      <c r="C4" s="12"/>
      <c r="D4" s="12"/>
      <c r="E4" s="12"/>
      <c r="F4" s="12"/>
      <c r="G4" s="13"/>
      <c r="H4" s="108" t="s">
        <v>0</v>
      </c>
      <c r="I4" s="108"/>
      <c r="J4" s="108"/>
      <c r="K4" s="108" t="s">
        <v>1</v>
      </c>
      <c r="L4" s="108"/>
      <c r="M4" s="108"/>
      <c r="N4" s="108" t="s">
        <v>2</v>
      </c>
      <c r="O4" s="108"/>
      <c r="P4" s="108"/>
      <c r="Q4" s="14" t="s">
        <v>3</v>
      </c>
      <c r="R4" s="12"/>
      <c r="S4" s="13"/>
      <c r="T4" s="14" t="s">
        <v>4</v>
      </c>
      <c r="U4" s="12"/>
      <c r="V4" s="13"/>
      <c r="W4" s="14" t="s">
        <v>5</v>
      </c>
      <c r="X4" s="12"/>
      <c r="Y4" s="13"/>
    </row>
    <row r="5" spans="1:25" ht="12.75">
      <c r="A5" s="15" t="s">
        <v>6</v>
      </c>
      <c r="B5" s="4" t="s">
        <v>7</v>
      </c>
      <c r="C5" s="4" t="s">
        <v>8</v>
      </c>
      <c r="D5" s="16" t="s">
        <v>9</v>
      </c>
      <c r="E5" s="3" t="s">
        <v>10</v>
      </c>
      <c r="F5" s="3" t="s">
        <v>11</v>
      </c>
      <c r="G5" s="17" t="s">
        <v>12</v>
      </c>
      <c r="H5" s="18" t="s">
        <v>13</v>
      </c>
      <c r="I5" s="19" t="s">
        <v>14</v>
      </c>
      <c r="J5" s="20" t="s">
        <v>15</v>
      </c>
      <c r="K5" s="18" t="s">
        <v>13</v>
      </c>
      <c r="L5" s="19" t="s">
        <v>14</v>
      </c>
      <c r="M5" s="20" t="s">
        <v>15</v>
      </c>
      <c r="N5" s="18" t="s">
        <v>13</v>
      </c>
      <c r="O5" s="19" t="s">
        <v>14</v>
      </c>
      <c r="P5" s="20" t="s">
        <v>15</v>
      </c>
      <c r="Q5" s="18" t="s">
        <v>13</v>
      </c>
      <c r="R5" s="19" t="s">
        <v>14</v>
      </c>
      <c r="S5" s="20" t="s">
        <v>15</v>
      </c>
      <c r="T5" s="18" t="s">
        <v>13</v>
      </c>
      <c r="U5" s="19" t="s">
        <v>14</v>
      </c>
      <c r="V5" s="20" t="s">
        <v>15</v>
      </c>
      <c r="W5" s="18" t="s">
        <v>13</v>
      </c>
      <c r="X5" s="19" t="s">
        <v>14</v>
      </c>
      <c r="Y5" s="20" t="s">
        <v>15</v>
      </c>
    </row>
    <row r="6" spans="1:25" ht="3.75" customHeight="1">
      <c r="A6" s="21"/>
      <c r="B6" s="4"/>
      <c r="C6" s="4"/>
      <c r="D6" s="16"/>
      <c r="E6" s="3"/>
      <c r="F6" s="3"/>
      <c r="G6" s="17"/>
      <c r="H6" s="15"/>
      <c r="I6" s="3"/>
      <c r="J6" s="22"/>
      <c r="K6" s="15"/>
      <c r="L6" s="3"/>
      <c r="M6" s="22"/>
      <c r="N6" s="15"/>
      <c r="O6" s="3"/>
      <c r="P6" s="22"/>
      <c r="Q6" s="15"/>
      <c r="R6" s="3"/>
      <c r="S6" s="22"/>
      <c r="T6" s="15"/>
      <c r="U6" s="3"/>
      <c r="V6" s="22"/>
      <c r="W6" s="15"/>
      <c r="X6" s="3"/>
      <c r="Y6" s="22"/>
    </row>
    <row r="7" spans="1:25" ht="12.75" customHeight="1">
      <c r="A7" s="23">
        <v>1</v>
      </c>
      <c r="B7" s="24" t="s">
        <v>16</v>
      </c>
      <c r="C7" s="24" t="s">
        <v>17</v>
      </c>
      <c r="D7" s="24" t="s">
        <v>18</v>
      </c>
      <c r="E7" s="25" t="s">
        <v>19</v>
      </c>
      <c r="F7" s="25">
        <v>308</v>
      </c>
      <c r="G7" s="26"/>
      <c r="H7" s="23">
        <f>W7+T7+Q7+N7+K7</f>
        <v>292</v>
      </c>
      <c r="I7" s="27">
        <f>X7+U7+R7+O7+L7</f>
        <v>126</v>
      </c>
      <c r="J7" s="28">
        <f>H7+I7</f>
        <v>418</v>
      </c>
      <c r="K7" s="29">
        <v>52</v>
      </c>
      <c r="L7" s="30">
        <v>41</v>
      </c>
      <c r="M7" s="28">
        <f>K7+L7</f>
        <v>93</v>
      </c>
      <c r="N7" s="29">
        <v>65</v>
      </c>
      <c r="O7" s="30">
        <v>31</v>
      </c>
      <c r="P7" s="28">
        <f>N7+O7</f>
        <v>96</v>
      </c>
      <c r="Q7" s="29">
        <v>82</v>
      </c>
      <c r="R7" s="30">
        <v>18</v>
      </c>
      <c r="S7" s="28">
        <f>Q7+R7</f>
        <v>100</v>
      </c>
      <c r="T7" s="29">
        <v>48</v>
      </c>
      <c r="U7" s="30">
        <v>14</v>
      </c>
      <c r="V7" s="28">
        <f>T7+U7</f>
        <v>62</v>
      </c>
      <c r="W7" s="29">
        <v>45</v>
      </c>
      <c r="X7" s="30">
        <v>22</v>
      </c>
      <c r="Y7" s="28">
        <f>W7+X7</f>
        <v>67</v>
      </c>
    </row>
    <row r="8" spans="1:25" s="34" customFormat="1" ht="12.75" customHeight="1">
      <c r="A8" s="23">
        <v>2</v>
      </c>
      <c r="B8" s="16" t="s">
        <v>27</v>
      </c>
      <c r="C8" s="16" t="s">
        <v>28</v>
      </c>
      <c r="D8" s="16" t="s">
        <v>29</v>
      </c>
      <c r="E8" s="35" t="s">
        <v>19</v>
      </c>
      <c r="F8" s="35">
        <v>103</v>
      </c>
      <c r="G8" s="36"/>
      <c r="H8" s="23">
        <f>W8+T8+Q8+N8+K8</f>
        <v>310</v>
      </c>
      <c r="I8" s="27">
        <f>X8+U8+R8+O8+L8</f>
        <v>84</v>
      </c>
      <c r="J8" s="28">
        <f>H8+I8</f>
        <v>394</v>
      </c>
      <c r="K8" s="15">
        <v>57</v>
      </c>
      <c r="L8" s="3">
        <v>16</v>
      </c>
      <c r="M8" s="28">
        <f>K8+L8</f>
        <v>73</v>
      </c>
      <c r="N8" s="15">
        <v>51</v>
      </c>
      <c r="O8" s="3">
        <v>27</v>
      </c>
      <c r="P8" s="28">
        <f>N8+O8</f>
        <v>78</v>
      </c>
      <c r="Q8" s="15">
        <v>64</v>
      </c>
      <c r="R8" s="3">
        <v>11</v>
      </c>
      <c r="S8" s="28">
        <f>Q8+R8</f>
        <v>75</v>
      </c>
      <c r="T8" s="15">
        <v>71</v>
      </c>
      <c r="U8" s="3">
        <v>14</v>
      </c>
      <c r="V8" s="28">
        <f>T8+U8</f>
        <v>85</v>
      </c>
      <c r="W8" s="15">
        <v>67</v>
      </c>
      <c r="X8" s="3">
        <v>16</v>
      </c>
      <c r="Y8" s="28">
        <f>W8+X8</f>
        <v>83</v>
      </c>
    </row>
    <row r="9" spans="1:25" s="34" customFormat="1" ht="12.75" customHeight="1">
      <c r="A9" s="23">
        <v>3</v>
      </c>
      <c r="B9" s="4" t="s">
        <v>24</v>
      </c>
      <c r="C9" s="33" t="s">
        <v>25</v>
      </c>
      <c r="D9" s="16" t="s">
        <v>26</v>
      </c>
      <c r="E9" s="3" t="s">
        <v>19</v>
      </c>
      <c r="F9" s="3">
        <v>257</v>
      </c>
      <c r="G9" s="17"/>
      <c r="H9" s="23">
        <f>W9+T9+Q9+N9+K9</f>
        <v>281</v>
      </c>
      <c r="I9" s="27">
        <f>X9+U9+R9+O9+L9</f>
        <v>104</v>
      </c>
      <c r="J9" s="28">
        <f>H9+I9</f>
        <v>385</v>
      </c>
      <c r="K9" s="15">
        <v>73</v>
      </c>
      <c r="L9" s="3">
        <v>18</v>
      </c>
      <c r="M9" s="28">
        <f>K9+L9</f>
        <v>91</v>
      </c>
      <c r="N9" s="15">
        <v>46</v>
      </c>
      <c r="O9" s="3">
        <v>18</v>
      </c>
      <c r="P9" s="28">
        <f>N9+O9</f>
        <v>64</v>
      </c>
      <c r="Q9" s="15">
        <v>50</v>
      </c>
      <c r="R9" s="3">
        <v>17</v>
      </c>
      <c r="S9" s="28">
        <f>Q9+R9</f>
        <v>67</v>
      </c>
      <c r="T9" s="15">
        <v>57</v>
      </c>
      <c r="U9" s="3">
        <v>24</v>
      </c>
      <c r="V9" s="28">
        <f>T9+U9</f>
        <v>81</v>
      </c>
      <c r="W9" s="15">
        <v>55</v>
      </c>
      <c r="X9" s="3">
        <v>27</v>
      </c>
      <c r="Y9" s="28">
        <f>W9+X9</f>
        <v>82</v>
      </c>
    </row>
    <row r="10" spans="1:25" s="47" customFormat="1" ht="12.75" customHeight="1">
      <c r="A10" s="23">
        <v>4</v>
      </c>
      <c r="B10" s="31" t="s">
        <v>64</v>
      </c>
      <c r="C10" s="31" t="s">
        <v>65</v>
      </c>
      <c r="D10" s="31" t="s">
        <v>66</v>
      </c>
      <c r="E10" s="27" t="s">
        <v>19</v>
      </c>
      <c r="F10" s="27">
        <v>409</v>
      </c>
      <c r="G10" s="45"/>
      <c r="H10" s="23">
        <f>W10+T10+Q10+N10+K10</f>
        <v>293</v>
      </c>
      <c r="I10" s="27">
        <f>X10+U10+R10+O10+L10</f>
        <v>86</v>
      </c>
      <c r="J10" s="28">
        <f>H10+I10</f>
        <v>379</v>
      </c>
      <c r="K10" s="42">
        <v>102</v>
      </c>
      <c r="L10" s="6">
        <v>18</v>
      </c>
      <c r="M10" s="28">
        <f>K10+L10</f>
        <v>120</v>
      </c>
      <c r="N10" s="42">
        <v>62</v>
      </c>
      <c r="O10" s="6">
        <v>27</v>
      </c>
      <c r="P10" s="28">
        <f>N10+O10</f>
        <v>89</v>
      </c>
      <c r="Q10" s="42">
        <v>29</v>
      </c>
      <c r="R10" s="6">
        <v>14</v>
      </c>
      <c r="S10" s="28">
        <f>Q10+R10</f>
        <v>43</v>
      </c>
      <c r="T10" s="42">
        <v>60</v>
      </c>
      <c r="U10" s="6">
        <v>17</v>
      </c>
      <c r="V10" s="28">
        <f>T10+U10</f>
        <v>77</v>
      </c>
      <c r="W10" s="42">
        <v>40</v>
      </c>
      <c r="X10" s="6">
        <v>10</v>
      </c>
      <c r="Y10" s="28">
        <f>W10+X10</f>
        <v>50</v>
      </c>
    </row>
    <row r="11" spans="1:25" s="38" customFormat="1" ht="12.75" customHeight="1">
      <c r="A11" s="23">
        <v>5</v>
      </c>
      <c r="B11" s="5" t="s">
        <v>44</v>
      </c>
      <c r="C11" s="5" t="s">
        <v>45</v>
      </c>
      <c r="D11" s="5" t="s">
        <v>46</v>
      </c>
      <c r="E11" s="27" t="s">
        <v>19</v>
      </c>
      <c r="F11" s="6">
        <v>237</v>
      </c>
      <c r="G11" s="41"/>
      <c r="H11" s="23">
        <f>W11+T11+Q11+N11+K11</f>
        <v>188</v>
      </c>
      <c r="I11" s="27">
        <f>X11+U11+R11+O11+L11</f>
        <v>185</v>
      </c>
      <c r="J11" s="28">
        <f>H11+I11</f>
        <v>373</v>
      </c>
      <c r="K11" s="42">
        <v>68</v>
      </c>
      <c r="L11" s="6">
        <v>47</v>
      </c>
      <c r="M11" s="28">
        <f>K11+L11</f>
        <v>115</v>
      </c>
      <c r="N11" s="42">
        <v>44</v>
      </c>
      <c r="O11" s="6">
        <v>40</v>
      </c>
      <c r="P11" s="28">
        <f>N11+O11</f>
        <v>84</v>
      </c>
      <c r="Q11" s="42">
        <v>18</v>
      </c>
      <c r="R11" s="6">
        <v>25</v>
      </c>
      <c r="S11" s="28">
        <f>Q11+R11</f>
        <v>43</v>
      </c>
      <c r="T11" s="42">
        <v>6</v>
      </c>
      <c r="U11" s="6">
        <v>20</v>
      </c>
      <c r="V11" s="28">
        <f>T11+U11</f>
        <v>26</v>
      </c>
      <c r="W11" s="42">
        <v>52</v>
      </c>
      <c r="X11" s="6">
        <v>53</v>
      </c>
      <c r="Y11" s="28">
        <f>W11+X11</f>
        <v>105</v>
      </c>
    </row>
    <row r="12" spans="1:25" s="38" customFormat="1" ht="12.75" customHeight="1">
      <c r="A12" s="23">
        <v>6</v>
      </c>
      <c r="B12" s="16" t="s">
        <v>47</v>
      </c>
      <c r="C12" s="43" t="s">
        <v>48</v>
      </c>
      <c r="D12" s="16" t="s">
        <v>49</v>
      </c>
      <c r="E12" s="35" t="s">
        <v>19</v>
      </c>
      <c r="F12" s="35">
        <v>422</v>
      </c>
      <c r="G12" s="17"/>
      <c r="H12" s="23">
        <f>W12+T12+Q12+N12+K12</f>
        <v>327</v>
      </c>
      <c r="I12" s="27">
        <f>X12+U12+R12+O12+L12</f>
        <v>40</v>
      </c>
      <c r="J12" s="28">
        <f>H12+I12</f>
        <v>367</v>
      </c>
      <c r="K12" s="42">
        <v>61</v>
      </c>
      <c r="L12" s="6">
        <v>7</v>
      </c>
      <c r="M12" s="28">
        <f>K12+L12</f>
        <v>68</v>
      </c>
      <c r="N12" s="42">
        <v>98</v>
      </c>
      <c r="O12" s="6">
        <v>8</v>
      </c>
      <c r="P12" s="28">
        <f>N12+O12</f>
        <v>106</v>
      </c>
      <c r="Q12" s="42">
        <v>92</v>
      </c>
      <c r="R12" s="6">
        <v>16</v>
      </c>
      <c r="S12" s="28">
        <f>Q12+R12</f>
        <v>108</v>
      </c>
      <c r="T12" s="42">
        <v>76</v>
      </c>
      <c r="U12" s="6">
        <v>9</v>
      </c>
      <c r="V12" s="28">
        <f>T12+U12</f>
        <v>85</v>
      </c>
      <c r="W12" s="42">
        <v>0</v>
      </c>
      <c r="X12" s="6">
        <v>0</v>
      </c>
      <c r="Y12" s="28">
        <f>W12+X12</f>
        <v>0</v>
      </c>
    </row>
    <row r="13" spans="1:25" s="38" customFormat="1" ht="12.75" customHeight="1">
      <c r="A13" s="23">
        <v>7</v>
      </c>
      <c r="B13" s="4" t="s">
        <v>30</v>
      </c>
      <c r="C13" s="33" t="s">
        <v>31</v>
      </c>
      <c r="D13" s="16" t="s">
        <v>32</v>
      </c>
      <c r="E13" s="3" t="s">
        <v>19</v>
      </c>
      <c r="F13" s="3">
        <v>4</v>
      </c>
      <c r="G13" s="17" t="s">
        <v>33</v>
      </c>
      <c r="H13" s="23">
        <f>W13+T13+Q13+N13+K13</f>
        <v>274</v>
      </c>
      <c r="I13" s="27">
        <f>X13+U13+R13+O13+L13</f>
        <v>79</v>
      </c>
      <c r="J13" s="37">
        <f>I13+H13</f>
        <v>353</v>
      </c>
      <c r="K13" s="15">
        <v>73</v>
      </c>
      <c r="L13" s="3">
        <v>4</v>
      </c>
      <c r="M13" s="28">
        <f>K13+L13</f>
        <v>77</v>
      </c>
      <c r="N13" s="15">
        <v>52</v>
      </c>
      <c r="O13" s="3">
        <v>8</v>
      </c>
      <c r="P13" s="28">
        <f>N13+O13</f>
        <v>60</v>
      </c>
      <c r="Q13" s="15">
        <v>45</v>
      </c>
      <c r="R13" s="3">
        <v>15</v>
      </c>
      <c r="S13" s="28">
        <f>Q13+R13</f>
        <v>60</v>
      </c>
      <c r="T13" s="15">
        <v>45</v>
      </c>
      <c r="U13" s="3">
        <v>22</v>
      </c>
      <c r="V13" s="28">
        <f>T13+U13</f>
        <v>67</v>
      </c>
      <c r="W13" s="15">
        <v>59</v>
      </c>
      <c r="X13" s="3">
        <v>30</v>
      </c>
      <c r="Y13" s="28">
        <f>W13+X13</f>
        <v>89</v>
      </c>
    </row>
    <row r="14" spans="1:25" s="38" customFormat="1" ht="12.75" customHeight="1">
      <c r="A14" s="23">
        <v>8</v>
      </c>
      <c r="B14" s="4" t="s">
        <v>34</v>
      </c>
      <c r="C14" s="4" t="s">
        <v>35</v>
      </c>
      <c r="D14" s="16" t="s">
        <v>36</v>
      </c>
      <c r="E14" s="3" t="s">
        <v>37</v>
      </c>
      <c r="F14" s="3">
        <v>116</v>
      </c>
      <c r="G14" s="17"/>
      <c r="H14" s="23">
        <f>W14+T14+Q14+N14+K14</f>
        <v>230</v>
      </c>
      <c r="I14" s="27">
        <f>X14+U14+R14+O14+L14</f>
        <v>119</v>
      </c>
      <c r="J14" s="28">
        <f>H14+I14</f>
        <v>349</v>
      </c>
      <c r="K14" s="15">
        <v>59</v>
      </c>
      <c r="L14" s="3">
        <v>10</v>
      </c>
      <c r="M14" s="28">
        <f>K14+L14</f>
        <v>69</v>
      </c>
      <c r="N14" s="15">
        <v>78</v>
      </c>
      <c r="O14" s="3">
        <v>46</v>
      </c>
      <c r="P14" s="28">
        <f>N14+O14</f>
        <v>124</v>
      </c>
      <c r="Q14" s="15">
        <v>38</v>
      </c>
      <c r="R14" s="3">
        <v>24</v>
      </c>
      <c r="S14" s="28">
        <f>Q14+R14</f>
        <v>62</v>
      </c>
      <c r="T14" s="15">
        <v>27</v>
      </c>
      <c r="U14" s="3">
        <v>20</v>
      </c>
      <c r="V14" s="28">
        <f>T14+U14</f>
        <v>47</v>
      </c>
      <c r="W14" s="15">
        <v>28</v>
      </c>
      <c r="X14" s="3">
        <v>19</v>
      </c>
      <c r="Y14" s="28">
        <f>W14+X14</f>
        <v>47</v>
      </c>
    </row>
    <row r="15" spans="1:25" s="38" customFormat="1" ht="12.75" customHeight="1">
      <c r="A15" s="23">
        <v>9</v>
      </c>
      <c r="B15" s="31" t="s">
        <v>41</v>
      </c>
      <c r="C15" s="4" t="s">
        <v>42</v>
      </c>
      <c r="D15" s="40" t="s">
        <v>43</v>
      </c>
      <c r="E15" s="27" t="s">
        <v>19</v>
      </c>
      <c r="F15" s="3">
        <v>323</v>
      </c>
      <c r="G15" s="26"/>
      <c r="H15" s="23">
        <f>W15+T15+Q15+N15+K15</f>
        <v>282</v>
      </c>
      <c r="I15" s="27">
        <f>X15+U15+R15+O15+L15</f>
        <v>52</v>
      </c>
      <c r="J15" s="28">
        <f>H15+I15</f>
        <v>334</v>
      </c>
      <c r="K15" s="15">
        <v>72</v>
      </c>
      <c r="L15" s="30">
        <v>8</v>
      </c>
      <c r="M15" s="28">
        <f>K15+L15</f>
        <v>80</v>
      </c>
      <c r="N15" s="15">
        <v>46</v>
      </c>
      <c r="O15" s="30">
        <v>21</v>
      </c>
      <c r="P15" s="28">
        <f>N15+O15</f>
        <v>67</v>
      </c>
      <c r="Q15" s="15">
        <v>54</v>
      </c>
      <c r="R15" s="30">
        <v>10</v>
      </c>
      <c r="S15" s="28">
        <f>Q15+R15</f>
        <v>64</v>
      </c>
      <c r="T15" s="15">
        <v>43</v>
      </c>
      <c r="U15" s="30">
        <v>6</v>
      </c>
      <c r="V15" s="28">
        <f>T15+U15</f>
        <v>49</v>
      </c>
      <c r="W15" s="15">
        <v>67</v>
      </c>
      <c r="X15" s="30">
        <v>7</v>
      </c>
      <c r="Y15" s="28">
        <f>W15+X15</f>
        <v>74</v>
      </c>
    </row>
    <row r="16" spans="1:25" s="49" customFormat="1" ht="12.75" customHeight="1">
      <c r="A16" s="23">
        <v>10</v>
      </c>
      <c r="B16" s="31" t="s">
        <v>91</v>
      </c>
      <c r="C16" s="31" t="s">
        <v>92</v>
      </c>
      <c r="D16" s="31" t="s">
        <v>26</v>
      </c>
      <c r="E16" s="27" t="s">
        <v>19</v>
      </c>
      <c r="F16" s="27">
        <v>1</v>
      </c>
      <c r="G16" s="45"/>
      <c r="H16" s="23">
        <f>W16+T16+Q16+N16+K16</f>
        <v>253</v>
      </c>
      <c r="I16" s="27">
        <f>X16+U16+R16+O16+L16</f>
        <v>79</v>
      </c>
      <c r="J16" s="28">
        <f>H16+I16</f>
        <v>332</v>
      </c>
      <c r="K16" s="42">
        <v>84</v>
      </c>
      <c r="L16" s="6">
        <v>18</v>
      </c>
      <c r="M16" s="28">
        <f>K16+L16</f>
        <v>102</v>
      </c>
      <c r="N16" s="42">
        <v>74</v>
      </c>
      <c r="O16" s="6">
        <v>35</v>
      </c>
      <c r="P16" s="28">
        <f>N16+O16</f>
        <v>109</v>
      </c>
      <c r="Q16" s="42">
        <v>95</v>
      </c>
      <c r="R16" s="6">
        <v>26</v>
      </c>
      <c r="S16" s="28">
        <f>Q16+R16</f>
        <v>121</v>
      </c>
      <c r="T16" s="42">
        <v>0</v>
      </c>
      <c r="U16" s="6">
        <v>0</v>
      </c>
      <c r="V16" s="28">
        <f>T16+U16</f>
        <v>0</v>
      </c>
      <c r="W16" s="42">
        <v>0</v>
      </c>
      <c r="X16" s="6">
        <v>0</v>
      </c>
      <c r="Y16" s="28">
        <f>W16+X16</f>
        <v>0</v>
      </c>
    </row>
    <row r="17" spans="1:25" s="38" customFormat="1" ht="12.75" customHeight="1">
      <c r="A17" s="23">
        <v>11</v>
      </c>
      <c r="B17" s="31" t="s">
        <v>38</v>
      </c>
      <c r="C17" s="31" t="s">
        <v>39</v>
      </c>
      <c r="D17" s="31" t="s">
        <v>40</v>
      </c>
      <c r="E17" s="27" t="s">
        <v>19</v>
      </c>
      <c r="F17" s="27">
        <v>12</v>
      </c>
      <c r="G17" s="39"/>
      <c r="H17" s="23">
        <f>W17+T17+Q17+N17+K17</f>
        <v>278</v>
      </c>
      <c r="I17" s="27">
        <f>X17+U17+R17+O17+L17</f>
        <v>49</v>
      </c>
      <c r="J17" s="28">
        <f>H17+I17</f>
        <v>327</v>
      </c>
      <c r="K17" s="15">
        <v>39</v>
      </c>
      <c r="L17" s="3">
        <v>7</v>
      </c>
      <c r="M17" s="28">
        <f>K17+L17</f>
        <v>46</v>
      </c>
      <c r="N17" s="15">
        <v>56</v>
      </c>
      <c r="O17" s="3">
        <v>10</v>
      </c>
      <c r="P17" s="28">
        <f>N17+O17</f>
        <v>66</v>
      </c>
      <c r="Q17" s="15">
        <v>61</v>
      </c>
      <c r="R17" s="3">
        <v>12</v>
      </c>
      <c r="S17" s="28">
        <f>Q17+R17</f>
        <v>73</v>
      </c>
      <c r="T17" s="15">
        <v>66</v>
      </c>
      <c r="U17" s="3">
        <v>10</v>
      </c>
      <c r="V17" s="28">
        <f>T17+U17</f>
        <v>76</v>
      </c>
      <c r="W17" s="15">
        <v>56</v>
      </c>
      <c r="X17" s="3">
        <v>10</v>
      </c>
      <c r="Y17" s="28">
        <f>W17+X17</f>
        <v>66</v>
      </c>
    </row>
    <row r="18" spans="1:25" s="38" customFormat="1" ht="12.75" customHeight="1">
      <c r="A18" s="23">
        <v>12</v>
      </c>
      <c r="B18" s="4" t="s">
        <v>53</v>
      </c>
      <c r="C18" s="33" t="s">
        <v>54</v>
      </c>
      <c r="D18" s="16" t="s">
        <v>36</v>
      </c>
      <c r="E18" s="3" t="s">
        <v>37</v>
      </c>
      <c r="F18" s="3">
        <v>115</v>
      </c>
      <c r="G18" s="17"/>
      <c r="H18" s="23">
        <f>W18+T18+Q18+N18+K18</f>
        <v>204</v>
      </c>
      <c r="I18" s="27">
        <f>X18+U18+R18+O18+L18</f>
        <v>117</v>
      </c>
      <c r="J18" s="28">
        <f>H18+I18</f>
        <v>321</v>
      </c>
      <c r="K18" s="15">
        <v>59</v>
      </c>
      <c r="L18" s="3">
        <v>13</v>
      </c>
      <c r="M18" s="28">
        <f>K18+L18</f>
        <v>72</v>
      </c>
      <c r="N18" s="15">
        <v>77</v>
      </c>
      <c r="O18" s="3">
        <v>45</v>
      </c>
      <c r="P18" s="28">
        <f>N18+O18</f>
        <v>122</v>
      </c>
      <c r="Q18" s="15">
        <v>28</v>
      </c>
      <c r="R18" s="3">
        <v>23</v>
      </c>
      <c r="S18" s="28">
        <f>Q18+R18</f>
        <v>51</v>
      </c>
      <c r="T18" s="15">
        <v>10</v>
      </c>
      <c r="U18" s="3">
        <v>16</v>
      </c>
      <c r="V18" s="28">
        <f>T18+U18</f>
        <v>26</v>
      </c>
      <c r="W18" s="15">
        <v>30</v>
      </c>
      <c r="X18" s="3">
        <v>20</v>
      </c>
      <c r="Y18" s="28">
        <f>W18+X18</f>
        <v>50</v>
      </c>
    </row>
    <row r="19" spans="1:25" s="47" customFormat="1" ht="12.75" customHeight="1">
      <c r="A19" s="23">
        <v>13</v>
      </c>
      <c r="B19" s="4" t="s">
        <v>85</v>
      </c>
      <c r="C19" s="4" t="s">
        <v>86</v>
      </c>
      <c r="D19" s="16" t="s">
        <v>87</v>
      </c>
      <c r="E19" s="3" t="s">
        <v>19</v>
      </c>
      <c r="F19" s="3">
        <v>389</v>
      </c>
      <c r="G19" s="17"/>
      <c r="H19" s="23">
        <f>W19+T19+Q19+N19+K19</f>
        <v>237</v>
      </c>
      <c r="I19" s="27">
        <f>X19+U19+R19+O19+L19</f>
        <v>74</v>
      </c>
      <c r="J19" s="28">
        <f>H19+I19</f>
        <v>311</v>
      </c>
      <c r="K19" s="15">
        <v>53</v>
      </c>
      <c r="L19" s="3">
        <v>27</v>
      </c>
      <c r="M19" s="28">
        <f>K19+L19</f>
        <v>80</v>
      </c>
      <c r="N19" s="15">
        <v>38</v>
      </c>
      <c r="O19" s="3">
        <v>23</v>
      </c>
      <c r="P19" s="28">
        <f>N19+O19</f>
        <v>61</v>
      </c>
      <c r="Q19" s="15">
        <v>53</v>
      </c>
      <c r="R19" s="3">
        <v>16</v>
      </c>
      <c r="S19" s="28">
        <f>Q19+R19</f>
        <v>69</v>
      </c>
      <c r="T19" s="15">
        <v>55</v>
      </c>
      <c r="U19" s="3">
        <v>3</v>
      </c>
      <c r="V19" s="28">
        <f>T19+U19</f>
        <v>58</v>
      </c>
      <c r="W19" s="15">
        <v>38</v>
      </c>
      <c r="X19" s="3">
        <v>5</v>
      </c>
      <c r="Y19" s="28">
        <f>W19+X19</f>
        <v>43</v>
      </c>
    </row>
    <row r="20" spans="1:25" ht="12.75" customHeight="1">
      <c r="A20" s="23">
        <v>14</v>
      </c>
      <c r="B20" s="31" t="s">
        <v>126</v>
      </c>
      <c r="C20" s="31" t="s">
        <v>127</v>
      </c>
      <c r="D20" s="31" t="s">
        <v>128</v>
      </c>
      <c r="E20" s="27" t="s">
        <v>19</v>
      </c>
      <c r="F20" s="3">
        <v>434</v>
      </c>
      <c r="G20" s="26"/>
      <c r="H20" s="23">
        <f>W20+T20+Q20+N20+K20</f>
        <v>279</v>
      </c>
      <c r="I20" s="27">
        <f>X20+U20+R20+O20+L20</f>
        <v>27</v>
      </c>
      <c r="J20" s="28">
        <f>H20+I20</f>
        <v>306</v>
      </c>
      <c r="K20" s="15">
        <v>107</v>
      </c>
      <c r="L20" s="30">
        <v>23</v>
      </c>
      <c r="M20" s="28">
        <f>K20+L20</f>
        <v>130</v>
      </c>
      <c r="N20" s="15">
        <v>103</v>
      </c>
      <c r="O20" s="30">
        <v>2</v>
      </c>
      <c r="P20" s="28">
        <f>N20+O20</f>
        <v>105</v>
      </c>
      <c r="Q20" s="15">
        <v>69</v>
      </c>
      <c r="R20" s="30">
        <v>2</v>
      </c>
      <c r="S20" s="28">
        <f>Q20+R20</f>
        <v>71</v>
      </c>
      <c r="T20" s="15">
        <v>0</v>
      </c>
      <c r="U20" s="30">
        <v>0</v>
      </c>
      <c r="V20" s="28">
        <f>T20+U20</f>
        <v>0</v>
      </c>
      <c r="W20" s="15">
        <v>0</v>
      </c>
      <c r="X20" s="30">
        <v>0</v>
      </c>
      <c r="Y20" s="28">
        <f>W20+X20</f>
        <v>0</v>
      </c>
    </row>
    <row r="21" spans="1:25" ht="12.75" customHeight="1">
      <c r="A21" s="23">
        <v>15</v>
      </c>
      <c r="B21" s="31" t="s">
        <v>20</v>
      </c>
      <c r="C21" s="5" t="s">
        <v>21</v>
      </c>
      <c r="D21" s="5" t="s">
        <v>22</v>
      </c>
      <c r="E21" s="6" t="s">
        <v>23</v>
      </c>
      <c r="F21" s="27">
        <v>254</v>
      </c>
      <c r="G21" s="32"/>
      <c r="H21" s="23">
        <f>W21+T21+Q21+N21+K21</f>
        <v>136</v>
      </c>
      <c r="I21" s="27">
        <f>X21+U21+R21+O21+L21</f>
        <v>162</v>
      </c>
      <c r="J21" s="28">
        <f>H21+I21</f>
        <v>298</v>
      </c>
      <c r="K21" s="15">
        <v>0</v>
      </c>
      <c r="L21" s="3">
        <v>0</v>
      </c>
      <c r="M21" s="28">
        <f>K21+L21</f>
        <v>0</v>
      </c>
      <c r="N21" s="15">
        <v>46</v>
      </c>
      <c r="O21" s="3">
        <v>39</v>
      </c>
      <c r="P21" s="28">
        <f>N21+O21</f>
        <v>85</v>
      </c>
      <c r="Q21" s="15">
        <v>35</v>
      </c>
      <c r="R21" s="3">
        <v>40</v>
      </c>
      <c r="S21" s="28">
        <f>Q21+R21</f>
        <v>75</v>
      </c>
      <c r="T21" s="15">
        <v>37</v>
      </c>
      <c r="U21" s="3">
        <v>38</v>
      </c>
      <c r="V21" s="28">
        <f>T21+U21</f>
        <v>75</v>
      </c>
      <c r="W21" s="15">
        <v>18</v>
      </c>
      <c r="X21" s="3">
        <v>45</v>
      </c>
      <c r="Y21" s="28">
        <f>W21+X21</f>
        <v>63</v>
      </c>
    </row>
    <row r="22" spans="1:25" s="38" customFormat="1" ht="12.75" customHeight="1">
      <c r="A22" s="23">
        <v>16</v>
      </c>
      <c r="B22" s="31" t="s">
        <v>55</v>
      </c>
      <c r="C22" s="44" t="s">
        <v>56</v>
      </c>
      <c r="D22" s="31" t="s">
        <v>57</v>
      </c>
      <c r="E22" s="27" t="s">
        <v>19</v>
      </c>
      <c r="F22" s="27">
        <v>118</v>
      </c>
      <c r="G22" s="45"/>
      <c r="H22" s="23">
        <f>W22+T22+Q22+N22+K22</f>
        <v>248</v>
      </c>
      <c r="I22" s="27">
        <f>X22+U22+R22+O22+L22</f>
        <v>46</v>
      </c>
      <c r="J22" s="28">
        <f>H22+I22</f>
        <v>294</v>
      </c>
      <c r="K22" s="42">
        <v>49</v>
      </c>
      <c r="L22" s="6">
        <v>7</v>
      </c>
      <c r="M22" s="28">
        <f>K22+L22</f>
        <v>56</v>
      </c>
      <c r="N22" s="42">
        <v>48</v>
      </c>
      <c r="O22" s="6">
        <v>12</v>
      </c>
      <c r="P22" s="28">
        <f>N22+O22</f>
        <v>60</v>
      </c>
      <c r="Q22" s="42">
        <v>49</v>
      </c>
      <c r="R22" s="6">
        <v>12</v>
      </c>
      <c r="S22" s="28">
        <f>Q22+R22</f>
        <v>61</v>
      </c>
      <c r="T22" s="42">
        <v>59</v>
      </c>
      <c r="U22" s="6">
        <v>6</v>
      </c>
      <c r="V22" s="28">
        <f>T22+U22</f>
        <v>65</v>
      </c>
      <c r="W22" s="42">
        <v>43</v>
      </c>
      <c r="X22" s="6">
        <v>9</v>
      </c>
      <c r="Y22" s="28">
        <f>W22+X22</f>
        <v>52</v>
      </c>
    </row>
    <row r="23" spans="1:25" s="47" customFormat="1" ht="12.75" customHeight="1">
      <c r="A23" s="23">
        <v>17</v>
      </c>
      <c r="B23" s="16" t="s">
        <v>73</v>
      </c>
      <c r="C23" s="16" t="s">
        <v>74</v>
      </c>
      <c r="D23" s="16" t="s">
        <v>75</v>
      </c>
      <c r="E23" s="3" t="s">
        <v>19</v>
      </c>
      <c r="F23" s="3">
        <v>172</v>
      </c>
      <c r="G23" s="17"/>
      <c r="H23" s="23">
        <f>W23+T23+Q23+N23+K23</f>
        <v>266</v>
      </c>
      <c r="I23" s="27">
        <f>X23+U23+R23+O23+L23</f>
        <v>15</v>
      </c>
      <c r="J23" s="28">
        <f>H23+I23</f>
        <v>281</v>
      </c>
      <c r="K23" s="15">
        <v>60</v>
      </c>
      <c r="L23" s="3">
        <v>2</v>
      </c>
      <c r="M23" s="28">
        <f>K23+L23</f>
        <v>62</v>
      </c>
      <c r="N23" s="15">
        <v>39</v>
      </c>
      <c r="O23" s="3">
        <v>4</v>
      </c>
      <c r="P23" s="28">
        <f>N23+O23</f>
        <v>43</v>
      </c>
      <c r="Q23" s="15">
        <v>47</v>
      </c>
      <c r="R23" s="3">
        <v>3</v>
      </c>
      <c r="S23" s="28">
        <f>Q23+R23</f>
        <v>50</v>
      </c>
      <c r="T23" s="15">
        <v>52</v>
      </c>
      <c r="U23" s="3">
        <v>3</v>
      </c>
      <c r="V23" s="28">
        <f>T23+U23</f>
        <v>55</v>
      </c>
      <c r="W23" s="15">
        <v>68</v>
      </c>
      <c r="X23" s="3">
        <v>3</v>
      </c>
      <c r="Y23" s="28">
        <f>W23+X23</f>
        <v>71</v>
      </c>
    </row>
    <row r="24" spans="1:25" s="47" customFormat="1" ht="12.75" customHeight="1">
      <c r="A24" s="23">
        <v>18</v>
      </c>
      <c r="B24" s="31" t="s">
        <v>113</v>
      </c>
      <c r="C24" s="31" t="s">
        <v>114</v>
      </c>
      <c r="D24" s="52" t="s">
        <v>115</v>
      </c>
      <c r="E24" s="27" t="s">
        <v>19</v>
      </c>
      <c r="F24" s="35">
        <v>385</v>
      </c>
      <c r="G24" s="36"/>
      <c r="H24" s="23">
        <f>W24+T24+Q24+N24+K24</f>
        <v>209</v>
      </c>
      <c r="I24" s="27">
        <f>X24+U24+R24+O24+L24</f>
        <v>62</v>
      </c>
      <c r="J24" s="28">
        <f>H24+I24</f>
        <v>271</v>
      </c>
      <c r="K24" s="15">
        <v>53</v>
      </c>
      <c r="L24" s="3">
        <v>18</v>
      </c>
      <c r="M24" s="28">
        <f>K24+L24</f>
        <v>71</v>
      </c>
      <c r="N24" s="15">
        <v>59</v>
      </c>
      <c r="O24" s="3">
        <v>24</v>
      </c>
      <c r="P24" s="28">
        <f>N24+O24</f>
        <v>83</v>
      </c>
      <c r="Q24" s="15">
        <v>37</v>
      </c>
      <c r="R24" s="3">
        <v>17</v>
      </c>
      <c r="S24" s="28">
        <f>Q24+R24</f>
        <v>54</v>
      </c>
      <c r="T24" s="15">
        <v>32</v>
      </c>
      <c r="U24" s="3">
        <v>2</v>
      </c>
      <c r="V24" s="28">
        <f>T24+U24</f>
        <v>34</v>
      </c>
      <c r="W24" s="15">
        <v>28</v>
      </c>
      <c r="X24" s="3">
        <v>1</v>
      </c>
      <c r="Y24" s="28">
        <f>W24+X24</f>
        <v>29</v>
      </c>
    </row>
    <row r="25" spans="1:25" ht="12.75" customHeight="1">
      <c r="A25" s="23">
        <v>19</v>
      </c>
      <c r="B25" s="4" t="s">
        <v>61</v>
      </c>
      <c r="C25" s="4" t="s">
        <v>62</v>
      </c>
      <c r="D25" s="16" t="s">
        <v>63</v>
      </c>
      <c r="E25" s="3" t="s">
        <v>19</v>
      </c>
      <c r="F25" s="3">
        <v>202</v>
      </c>
      <c r="G25" s="17"/>
      <c r="H25" s="23">
        <f>W25+T25+Q25+N25+K25</f>
        <v>172</v>
      </c>
      <c r="I25" s="27">
        <f>X25+U25+R25+O25+L25</f>
        <v>91</v>
      </c>
      <c r="J25" s="37">
        <f>I25+H25</f>
        <v>263</v>
      </c>
      <c r="K25" s="15">
        <v>31</v>
      </c>
      <c r="L25" s="3">
        <v>6</v>
      </c>
      <c r="M25" s="28">
        <f>K25+L25</f>
        <v>37</v>
      </c>
      <c r="N25" s="15">
        <v>42</v>
      </c>
      <c r="O25" s="3">
        <v>11</v>
      </c>
      <c r="P25" s="28">
        <f>N25+O25</f>
        <v>53</v>
      </c>
      <c r="Q25" s="15">
        <v>40</v>
      </c>
      <c r="R25" s="3">
        <v>26</v>
      </c>
      <c r="S25" s="28">
        <f>Q25+R25</f>
        <v>66</v>
      </c>
      <c r="T25" s="15">
        <v>32</v>
      </c>
      <c r="U25" s="3">
        <v>25</v>
      </c>
      <c r="V25" s="28">
        <f>T25+U25</f>
        <v>57</v>
      </c>
      <c r="W25" s="15">
        <v>27</v>
      </c>
      <c r="X25" s="3">
        <v>23</v>
      </c>
      <c r="Y25" s="28">
        <f>W25+X25</f>
        <v>50</v>
      </c>
    </row>
    <row r="26" spans="1:25" ht="12.75" customHeight="1">
      <c r="A26" s="23">
        <v>20</v>
      </c>
      <c r="B26" s="31" t="s">
        <v>58</v>
      </c>
      <c r="C26" s="44" t="s">
        <v>59</v>
      </c>
      <c r="D26" s="4" t="s">
        <v>60</v>
      </c>
      <c r="E26" s="27" t="s">
        <v>19</v>
      </c>
      <c r="F26" s="27">
        <v>328</v>
      </c>
      <c r="G26" s="46"/>
      <c r="H26" s="23">
        <f>W26+T26+Q26+N26+K26</f>
        <v>193</v>
      </c>
      <c r="I26" s="27">
        <f>X26+U26+R26+O26+L26</f>
        <v>59</v>
      </c>
      <c r="J26" s="28">
        <f>H26+I26</f>
        <v>252</v>
      </c>
      <c r="K26" s="42">
        <v>38</v>
      </c>
      <c r="L26" s="6">
        <v>9</v>
      </c>
      <c r="M26" s="28">
        <f>K26+L26</f>
        <v>47</v>
      </c>
      <c r="N26" s="42">
        <v>51</v>
      </c>
      <c r="O26" s="6">
        <v>9</v>
      </c>
      <c r="P26" s="28">
        <f>N26+O26</f>
        <v>60</v>
      </c>
      <c r="Q26" s="42">
        <v>29</v>
      </c>
      <c r="R26" s="6">
        <v>19</v>
      </c>
      <c r="S26" s="28">
        <f>Q26+R26</f>
        <v>48</v>
      </c>
      <c r="T26" s="42">
        <v>40</v>
      </c>
      <c r="U26" s="6">
        <v>11</v>
      </c>
      <c r="V26" s="28">
        <f>T26+U26</f>
        <v>51</v>
      </c>
      <c r="W26" s="42">
        <v>35</v>
      </c>
      <c r="X26" s="6">
        <v>11</v>
      </c>
      <c r="Y26" s="28">
        <f>W26+X26</f>
        <v>46</v>
      </c>
    </row>
    <row r="27" spans="1:25" s="47" customFormat="1" ht="12.75" customHeight="1">
      <c r="A27" s="23">
        <v>21</v>
      </c>
      <c r="B27" s="16" t="s">
        <v>67</v>
      </c>
      <c r="C27" s="43" t="s">
        <v>68</v>
      </c>
      <c r="D27" s="16" t="s">
        <v>32</v>
      </c>
      <c r="E27" s="35" t="s">
        <v>19</v>
      </c>
      <c r="F27" s="35">
        <v>356</v>
      </c>
      <c r="G27" s="36"/>
      <c r="H27" s="23">
        <f>W27+T27+Q27+N27+K27</f>
        <v>89</v>
      </c>
      <c r="I27" s="27">
        <f>X27+U27+R27+O27+L27</f>
        <v>161</v>
      </c>
      <c r="J27" s="28">
        <f>H27+I27</f>
        <v>250</v>
      </c>
      <c r="K27" s="15">
        <v>8</v>
      </c>
      <c r="L27" s="3">
        <v>45</v>
      </c>
      <c r="M27" s="28">
        <f>K27+L27</f>
        <v>53</v>
      </c>
      <c r="N27" s="15">
        <v>10</v>
      </c>
      <c r="O27" s="3">
        <v>21</v>
      </c>
      <c r="P27" s="28">
        <f>N27+O27</f>
        <v>31</v>
      </c>
      <c r="Q27" s="15">
        <v>16</v>
      </c>
      <c r="R27" s="3">
        <v>36</v>
      </c>
      <c r="S27" s="28">
        <f>Q27+R27</f>
        <v>52</v>
      </c>
      <c r="T27" s="15">
        <v>21</v>
      </c>
      <c r="U27" s="3">
        <v>30</v>
      </c>
      <c r="V27" s="28">
        <f>T27+U27</f>
        <v>51</v>
      </c>
      <c r="W27" s="15">
        <v>34</v>
      </c>
      <c r="X27" s="3">
        <v>29</v>
      </c>
      <c r="Y27" s="28">
        <f>W27+X27</f>
        <v>63</v>
      </c>
    </row>
    <row r="28" spans="1:25" s="47" customFormat="1" ht="12.75" customHeight="1">
      <c r="A28" s="23">
        <v>22</v>
      </c>
      <c r="B28" s="16" t="s">
        <v>102</v>
      </c>
      <c r="C28" s="16" t="s">
        <v>103</v>
      </c>
      <c r="D28" s="4" t="s">
        <v>104</v>
      </c>
      <c r="E28" s="35" t="s">
        <v>19</v>
      </c>
      <c r="F28" s="3">
        <v>287</v>
      </c>
      <c r="G28" s="45"/>
      <c r="H28" s="23">
        <f>W28+T28+Q28+N28+K28</f>
        <v>118</v>
      </c>
      <c r="I28" s="27">
        <f>X28+U28+R28+O28+L28</f>
        <v>131</v>
      </c>
      <c r="J28" s="28">
        <f>H28+I28</f>
        <v>249</v>
      </c>
      <c r="K28" s="42">
        <v>25</v>
      </c>
      <c r="L28" s="6">
        <v>41</v>
      </c>
      <c r="M28" s="28">
        <f>K28+L28</f>
        <v>66</v>
      </c>
      <c r="N28" s="42">
        <v>21</v>
      </c>
      <c r="O28" s="6">
        <v>31</v>
      </c>
      <c r="P28" s="28">
        <f>N28+O28</f>
        <v>52</v>
      </c>
      <c r="Q28" s="42">
        <v>27</v>
      </c>
      <c r="R28" s="6">
        <v>24</v>
      </c>
      <c r="S28" s="28">
        <f>Q28+R28</f>
        <v>51</v>
      </c>
      <c r="T28" s="42">
        <v>24</v>
      </c>
      <c r="U28" s="6">
        <v>15</v>
      </c>
      <c r="V28" s="28">
        <f>T28+U28</f>
        <v>39</v>
      </c>
      <c r="W28" s="42">
        <v>21</v>
      </c>
      <c r="X28" s="6">
        <v>20</v>
      </c>
      <c r="Y28" s="28">
        <f>W28+X28</f>
        <v>41</v>
      </c>
    </row>
    <row r="29" spans="1:25" s="38" customFormat="1" ht="12.75" customHeight="1">
      <c r="A29" s="23">
        <v>23</v>
      </c>
      <c r="B29" s="16" t="s">
        <v>50</v>
      </c>
      <c r="C29" s="16" t="s">
        <v>51</v>
      </c>
      <c r="D29" s="16" t="s">
        <v>52</v>
      </c>
      <c r="E29" s="35" t="s">
        <v>19</v>
      </c>
      <c r="F29" s="35">
        <v>148</v>
      </c>
      <c r="G29" s="36"/>
      <c r="H29" s="23">
        <f>W29+T29+Q29+N29+K29</f>
        <v>81</v>
      </c>
      <c r="I29" s="27">
        <f>X29+U29+R29+O29+L29</f>
        <v>163</v>
      </c>
      <c r="J29" s="37">
        <f>I29+H29</f>
        <v>244</v>
      </c>
      <c r="K29" s="15">
        <v>0</v>
      </c>
      <c r="L29" s="3">
        <v>2</v>
      </c>
      <c r="M29" s="28">
        <f>K29+L29</f>
        <v>2</v>
      </c>
      <c r="N29" s="15">
        <v>14</v>
      </c>
      <c r="O29" s="3">
        <v>59</v>
      </c>
      <c r="P29" s="28">
        <f>N29+O29</f>
        <v>73</v>
      </c>
      <c r="Q29" s="15">
        <v>20</v>
      </c>
      <c r="R29" s="3">
        <v>40</v>
      </c>
      <c r="S29" s="28">
        <f>Q29+R29</f>
        <v>60</v>
      </c>
      <c r="T29" s="15">
        <v>19</v>
      </c>
      <c r="U29" s="3">
        <v>26</v>
      </c>
      <c r="V29" s="28">
        <f>T29+U29</f>
        <v>45</v>
      </c>
      <c r="W29" s="15">
        <v>28</v>
      </c>
      <c r="X29" s="3">
        <v>36</v>
      </c>
      <c r="Y29" s="28">
        <f>W29+X29</f>
        <v>64</v>
      </c>
    </row>
    <row r="30" spans="1:25" s="47" customFormat="1" ht="12.75" customHeight="1">
      <c r="A30" s="23">
        <v>24</v>
      </c>
      <c r="B30" s="31" t="s">
        <v>71</v>
      </c>
      <c r="C30" s="31" t="s">
        <v>72</v>
      </c>
      <c r="D30" s="31" t="s">
        <v>26</v>
      </c>
      <c r="E30" s="27" t="s">
        <v>19</v>
      </c>
      <c r="F30" s="27">
        <v>375</v>
      </c>
      <c r="G30" s="45"/>
      <c r="H30" s="23">
        <f>W30+T30+Q30+N30+K30</f>
        <v>179</v>
      </c>
      <c r="I30" s="27">
        <f>X30+U30+R30+O30+L30</f>
        <v>49</v>
      </c>
      <c r="J30" s="28">
        <f>H30+I30</f>
        <v>228</v>
      </c>
      <c r="K30" s="42">
        <v>7</v>
      </c>
      <c r="L30" s="6">
        <v>2</v>
      </c>
      <c r="M30" s="28">
        <f>K30+L30</f>
        <v>9</v>
      </c>
      <c r="N30" s="42">
        <v>39</v>
      </c>
      <c r="O30" s="6">
        <v>15</v>
      </c>
      <c r="P30" s="28">
        <f>N30+O30</f>
        <v>54</v>
      </c>
      <c r="Q30" s="42">
        <v>46</v>
      </c>
      <c r="R30" s="6">
        <v>14</v>
      </c>
      <c r="S30" s="28">
        <f>Q30+R30</f>
        <v>60</v>
      </c>
      <c r="T30" s="42">
        <v>46</v>
      </c>
      <c r="U30" s="6">
        <v>11</v>
      </c>
      <c r="V30" s="28">
        <f>T30+U30</f>
        <v>57</v>
      </c>
      <c r="W30" s="42">
        <v>41</v>
      </c>
      <c r="X30" s="6">
        <v>7</v>
      </c>
      <c r="Y30" s="28">
        <f>W30+X30</f>
        <v>48</v>
      </c>
    </row>
    <row r="31" spans="1:25" ht="12.75" customHeight="1">
      <c r="A31" s="23">
        <v>24</v>
      </c>
      <c r="B31" s="31" t="s">
        <v>140</v>
      </c>
      <c r="C31" s="31" t="s">
        <v>17</v>
      </c>
      <c r="D31" s="31" t="s">
        <v>141</v>
      </c>
      <c r="E31" s="27" t="s">
        <v>19</v>
      </c>
      <c r="F31" s="27">
        <v>10</v>
      </c>
      <c r="G31" s="45"/>
      <c r="H31" s="23">
        <f>W31+T31+Q31+N31+K31</f>
        <v>157</v>
      </c>
      <c r="I31" s="27">
        <f>X31+U31+R31+O31+L31</f>
        <v>71</v>
      </c>
      <c r="J31" s="28">
        <f>H31+I31</f>
        <v>228</v>
      </c>
      <c r="K31" s="42">
        <v>53</v>
      </c>
      <c r="L31" s="6">
        <v>25</v>
      </c>
      <c r="M31" s="28">
        <f>K31+L31</f>
        <v>78</v>
      </c>
      <c r="N31" s="42">
        <v>46</v>
      </c>
      <c r="O31" s="6">
        <v>22</v>
      </c>
      <c r="P31" s="28">
        <f>N31+O31</f>
        <v>68</v>
      </c>
      <c r="Q31" s="42">
        <v>25</v>
      </c>
      <c r="R31" s="6">
        <v>11</v>
      </c>
      <c r="S31" s="28">
        <f>Q31+R31</f>
        <v>36</v>
      </c>
      <c r="T31" s="42">
        <v>28</v>
      </c>
      <c r="U31" s="6">
        <v>11</v>
      </c>
      <c r="V31" s="28">
        <f>T31+U31</f>
        <v>39</v>
      </c>
      <c r="W31" s="42">
        <v>5</v>
      </c>
      <c r="X31" s="6">
        <v>2</v>
      </c>
      <c r="Y31" s="28">
        <f>W31+X31</f>
        <v>7</v>
      </c>
    </row>
    <row r="32" spans="1:25" s="38" customFormat="1" ht="12.75" customHeight="1">
      <c r="A32" s="23">
        <v>26</v>
      </c>
      <c r="B32" s="5" t="s">
        <v>132</v>
      </c>
      <c r="C32" s="53" t="s">
        <v>133</v>
      </c>
      <c r="D32" s="5" t="s">
        <v>134</v>
      </c>
      <c r="E32" s="27" t="s">
        <v>19</v>
      </c>
      <c r="F32" s="6">
        <v>427</v>
      </c>
      <c r="G32" s="41"/>
      <c r="H32" s="23">
        <f>W32+T32+Q32+N32+K32</f>
        <v>152</v>
      </c>
      <c r="I32" s="27">
        <f>X32+U32+R32+O32+L32</f>
        <v>73</v>
      </c>
      <c r="J32" s="28">
        <f>H32+I32</f>
        <v>225</v>
      </c>
      <c r="K32" s="23">
        <v>43</v>
      </c>
      <c r="L32" s="27">
        <v>12</v>
      </c>
      <c r="M32" s="28">
        <f>K32+L32</f>
        <v>55</v>
      </c>
      <c r="N32" s="23">
        <v>39</v>
      </c>
      <c r="O32" s="27">
        <v>21</v>
      </c>
      <c r="P32" s="28">
        <f>N32+O32</f>
        <v>60</v>
      </c>
      <c r="Q32" s="23">
        <v>37</v>
      </c>
      <c r="R32" s="27">
        <v>18</v>
      </c>
      <c r="S32" s="28">
        <f>Q32+R32</f>
        <v>55</v>
      </c>
      <c r="T32" s="23">
        <v>33</v>
      </c>
      <c r="U32" s="27">
        <v>22</v>
      </c>
      <c r="V32" s="28">
        <f>T32+U32</f>
        <v>55</v>
      </c>
      <c r="W32" s="23">
        <v>0</v>
      </c>
      <c r="X32" s="27">
        <v>0</v>
      </c>
      <c r="Y32" s="28">
        <f>W32+X32</f>
        <v>0</v>
      </c>
    </row>
    <row r="33" spans="1:25" s="47" customFormat="1" ht="12.75" customHeight="1">
      <c r="A33" s="23">
        <v>27</v>
      </c>
      <c r="B33" s="31" t="s">
        <v>82</v>
      </c>
      <c r="C33" s="44" t="s">
        <v>83</v>
      </c>
      <c r="D33" s="31" t="s">
        <v>84</v>
      </c>
      <c r="E33" s="27" t="s">
        <v>19</v>
      </c>
      <c r="F33" s="27">
        <v>346</v>
      </c>
      <c r="G33" s="45"/>
      <c r="H33" s="23">
        <f>W33+T33+Q33+N33+K33</f>
        <v>195</v>
      </c>
      <c r="I33" s="27">
        <f>X33+U33+R33+O33+L33</f>
        <v>29</v>
      </c>
      <c r="J33" s="28">
        <f>H33+I33</f>
        <v>224</v>
      </c>
      <c r="K33" s="42">
        <v>37</v>
      </c>
      <c r="L33" s="6">
        <v>4</v>
      </c>
      <c r="M33" s="28">
        <f>K33+L33</f>
        <v>41</v>
      </c>
      <c r="N33" s="42">
        <v>21</v>
      </c>
      <c r="O33" s="6">
        <v>3</v>
      </c>
      <c r="P33" s="28">
        <f>N33+O33</f>
        <v>24</v>
      </c>
      <c r="Q33" s="42">
        <v>42</v>
      </c>
      <c r="R33" s="6">
        <v>9</v>
      </c>
      <c r="S33" s="28">
        <f>Q33+R33</f>
        <v>51</v>
      </c>
      <c r="T33" s="42">
        <v>42</v>
      </c>
      <c r="U33" s="6">
        <v>5</v>
      </c>
      <c r="V33" s="28">
        <f>T33+U33</f>
        <v>47</v>
      </c>
      <c r="W33" s="42">
        <v>53</v>
      </c>
      <c r="X33" s="6">
        <v>8</v>
      </c>
      <c r="Y33" s="28">
        <f>W33+X33</f>
        <v>61</v>
      </c>
    </row>
    <row r="34" spans="1:25" s="49" customFormat="1" ht="12.75" customHeight="1">
      <c r="A34" s="23">
        <v>28</v>
      </c>
      <c r="B34" s="4" t="s">
        <v>93</v>
      </c>
      <c r="C34" s="4" t="s">
        <v>94</v>
      </c>
      <c r="D34" s="16" t="s">
        <v>95</v>
      </c>
      <c r="E34" s="3" t="s">
        <v>19</v>
      </c>
      <c r="F34" s="3">
        <v>53</v>
      </c>
      <c r="G34" s="32"/>
      <c r="H34" s="23">
        <f>W34+T34+Q34+N34+K34</f>
        <v>125</v>
      </c>
      <c r="I34" s="27">
        <f>X34+U34+R34+O34+L34</f>
        <v>97</v>
      </c>
      <c r="J34" s="28">
        <f>H34+I34</f>
        <v>222</v>
      </c>
      <c r="K34" s="42">
        <v>31</v>
      </c>
      <c r="L34" s="6">
        <v>11</v>
      </c>
      <c r="M34" s="28">
        <f>K34+L34</f>
        <v>42</v>
      </c>
      <c r="N34" s="42">
        <v>28</v>
      </c>
      <c r="O34" s="6">
        <v>20</v>
      </c>
      <c r="P34" s="28">
        <f>N34+O34</f>
        <v>48</v>
      </c>
      <c r="Q34" s="42">
        <v>21</v>
      </c>
      <c r="R34" s="6">
        <v>16</v>
      </c>
      <c r="S34" s="28">
        <f>Q34+R34</f>
        <v>37</v>
      </c>
      <c r="T34" s="42">
        <v>18</v>
      </c>
      <c r="U34" s="6">
        <v>23</v>
      </c>
      <c r="V34" s="28">
        <f>T34+U34</f>
        <v>41</v>
      </c>
      <c r="W34" s="42">
        <v>27</v>
      </c>
      <c r="X34" s="6">
        <v>27</v>
      </c>
      <c r="Y34" s="28">
        <f>W34+X34</f>
        <v>54</v>
      </c>
    </row>
    <row r="35" spans="1:25" s="47" customFormat="1" ht="12.75" customHeight="1">
      <c r="A35" s="23">
        <v>29</v>
      </c>
      <c r="B35" s="31" t="s">
        <v>107</v>
      </c>
      <c r="C35" s="31" t="s">
        <v>108</v>
      </c>
      <c r="D35" s="31" t="s">
        <v>109</v>
      </c>
      <c r="E35" s="27" t="s">
        <v>19</v>
      </c>
      <c r="F35" s="27">
        <v>194</v>
      </c>
      <c r="G35" s="45"/>
      <c r="H35" s="23">
        <f>W35+T35+Q35+N35+K35</f>
        <v>138</v>
      </c>
      <c r="I35" s="27">
        <f>X35+U35+R35+O35+L35</f>
        <v>78</v>
      </c>
      <c r="J35" s="28">
        <f>H35+I35</f>
        <v>216</v>
      </c>
      <c r="K35" s="42">
        <v>19</v>
      </c>
      <c r="L35" s="6">
        <v>18</v>
      </c>
      <c r="M35" s="28">
        <f>K35+L35</f>
        <v>37</v>
      </c>
      <c r="N35" s="42">
        <v>42</v>
      </c>
      <c r="O35" s="6">
        <v>14</v>
      </c>
      <c r="P35" s="28">
        <f>N35+O35</f>
        <v>56</v>
      </c>
      <c r="Q35" s="42">
        <v>30</v>
      </c>
      <c r="R35" s="6">
        <v>21</v>
      </c>
      <c r="S35" s="28">
        <f>Q35+R35</f>
        <v>51</v>
      </c>
      <c r="T35" s="42">
        <v>18</v>
      </c>
      <c r="U35" s="6">
        <v>14</v>
      </c>
      <c r="V35" s="28">
        <f>T35+U35</f>
        <v>32</v>
      </c>
      <c r="W35" s="42">
        <v>29</v>
      </c>
      <c r="X35" s="6">
        <v>11</v>
      </c>
      <c r="Y35" s="28">
        <f>W35+X35</f>
        <v>40</v>
      </c>
    </row>
    <row r="36" spans="1:25" s="48" customFormat="1" ht="12.75" customHeight="1">
      <c r="A36" s="23">
        <v>30</v>
      </c>
      <c r="B36" s="31" t="s">
        <v>67</v>
      </c>
      <c r="C36" s="31" t="s">
        <v>69</v>
      </c>
      <c r="D36" s="31" t="s">
        <v>70</v>
      </c>
      <c r="E36" s="27" t="s">
        <v>19</v>
      </c>
      <c r="F36" s="27">
        <v>334</v>
      </c>
      <c r="G36" s="45"/>
      <c r="H36" s="23">
        <f>W36+T36+Q36+N36+K36</f>
        <v>95</v>
      </c>
      <c r="I36" s="27">
        <f>X36+U36+R36+O36+L36</f>
        <v>116</v>
      </c>
      <c r="J36" s="28">
        <f>H36+I36</f>
        <v>211</v>
      </c>
      <c r="K36" s="42">
        <v>8</v>
      </c>
      <c r="L36" s="6">
        <v>8</v>
      </c>
      <c r="M36" s="28">
        <f>K36+L36</f>
        <v>16</v>
      </c>
      <c r="N36" s="42">
        <v>4</v>
      </c>
      <c r="O36" s="6">
        <v>2</v>
      </c>
      <c r="P36" s="28">
        <f>N36+O36</f>
        <v>6</v>
      </c>
      <c r="Q36" s="42">
        <v>17</v>
      </c>
      <c r="R36" s="6">
        <v>37</v>
      </c>
      <c r="S36" s="28">
        <f>Q36+R36</f>
        <v>54</v>
      </c>
      <c r="T36" s="42">
        <v>31</v>
      </c>
      <c r="U36" s="6">
        <v>40</v>
      </c>
      <c r="V36" s="28">
        <f>T36+U36</f>
        <v>71</v>
      </c>
      <c r="W36" s="42">
        <v>35</v>
      </c>
      <c r="X36" s="6">
        <v>29</v>
      </c>
      <c r="Y36" s="28">
        <f>W36+X36</f>
        <v>64</v>
      </c>
    </row>
    <row r="37" spans="1:25" s="47" customFormat="1" ht="12.75" customHeight="1">
      <c r="A37" s="23">
        <v>31</v>
      </c>
      <c r="B37" s="16" t="s">
        <v>102</v>
      </c>
      <c r="C37" s="43" t="s">
        <v>119</v>
      </c>
      <c r="D37" s="4" t="s">
        <v>104</v>
      </c>
      <c r="E37" s="35" t="s">
        <v>19</v>
      </c>
      <c r="F37" s="3">
        <v>351</v>
      </c>
      <c r="G37" s="45"/>
      <c r="H37" s="23">
        <f>W37+T37+Q37+N37+K37</f>
        <v>98</v>
      </c>
      <c r="I37" s="27">
        <f>X37+U37+R37+O37+L37</f>
        <v>108</v>
      </c>
      <c r="J37" s="28">
        <f>H37+I37</f>
        <v>206</v>
      </c>
      <c r="K37" s="42">
        <v>26</v>
      </c>
      <c r="L37" s="6">
        <v>34</v>
      </c>
      <c r="M37" s="28">
        <f>K37+L37</f>
        <v>60</v>
      </c>
      <c r="N37" s="42">
        <v>16</v>
      </c>
      <c r="O37" s="6">
        <v>24</v>
      </c>
      <c r="P37" s="28">
        <f>N37+O37</f>
        <v>40</v>
      </c>
      <c r="Q37" s="42">
        <v>22</v>
      </c>
      <c r="R37" s="6">
        <v>23</v>
      </c>
      <c r="S37" s="28">
        <f>Q37+R37</f>
        <v>45</v>
      </c>
      <c r="T37" s="42">
        <v>18</v>
      </c>
      <c r="U37" s="6">
        <v>12</v>
      </c>
      <c r="V37" s="28">
        <f>T37+U37</f>
        <v>30</v>
      </c>
      <c r="W37" s="42">
        <v>16</v>
      </c>
      <c r="X37" s="6">
        <v>15</v>
      </c>
      <c r="Y37" s="28">
        <f>W37+X37</f>
        <v>31</v>
      </c>
    </row>
    <row r="38" spans="1:25" s="47" customFormat="1" ht="12.75" customHeight="1">
      <c r="A38" s="23">
        <v>32</v>
      </c>
      <c r="B38" s="5" t="s">
        <v>88</v>
      </c>
      <c r="C38" s="5" t="s">
        <v>89</v>
      </c>
      <c r="D38" s="5" t="s">
        <v>90</v>
      </c>
      <c r="E38" s="27" t="s">
        <v>19</v>
      </c>
      <c r="F38" s="6">
        <v>137</v>
      </c>
      <c r="G38" s="45"/>
      <c r="H38" s="23">
        <f>W38+T38+Q38+N38+K38</f>
        <v>117</v>
      </c>
      <c r="I38" s="27">
        <f>X38+U38+R38+O38+L38</f>
        <v>82</v>
      </c>
      <c r="J38" s="28">
        <f>H38+I38</f>
        <v>199</v>
      </c>
      <c r="K38" s="42">
        <v>16</v>
      </c>
      <c r="L38" s="6">
        <v>12</v>
      </c>
      <c r="M38" s="28">
        <f>K38+L38</f>
        <v>28</v>
      </c>
      <c r="N38" s="42">
        <v>30</v>
      </c>
      <c r="O38" s="6">
        <v>16</v>
      </c>
      <c r="P38" s="28">
        <f>N38+O38</f>
        <v>46</v>
      </c>
      <c r="Q38" s="42">
        <v>31</v>
      </c>
      <c r="R38" s="6">
        <v>21</v>
      </c>
      <c r="S38" s="28">
        <f>Q38+R38</f>
        <v>52</v>
      </c>
      <c r="T38" s="42">
        <v>23</v>
      </c>
      <c r="U38" s="6">
        <v>19</v>
      </c>
      <c r="V38" s="28">
        <f>T38+U38</f>
        <v>42</v>
      </c>
      <c r="W38" s="42">
        <v>17</v>
      </c>
      <c r="X38" s="6">
        <v>14</v>
      </c>
      <c r="Y38" s="28">
        <f>W38+X38</f>
        <v>31</v>
      </c>
    </row>
    <row r="39" spans="1:25" s="49" customFormat="1" ht="12.75" customHeight="1">
      <c r="A39" s="23">
        <v>33</v>
      </c>
      <c r="B39" s="31" t="s">
        <v>159</v>
      </c>
      <c r="C39" s="31" t="s">
        <v>160</v>
      </c>
      <c r="D39" s="4" t="s">
        <v>161</v>
      </c>
      <c r="E39" s="27" t="s">
        <v>19</v>
      </c>
      <c r="F39" s="27">
        <v>432</v>
      </c>
      <c r="G39" s="46"/>
      <c r="H39" s="23">
        <f>W39+T39+Q39+N39+K39</f>
        <v>125</v>
      </c>
      <c r="I39" s="27">
        <f>X39+U39+R39+O39+L39</f>
        <v>72</v>
      </c>
      <c r="J39" s="28">
        <f>H39+I39</f>
        <v>197</v>
      </c>
      <c r="K39" s="42">
        <v>34</v>
      </c>
      <c r="L39" s="6">
        <v>19</v>
      </c>
      <c r="M39" s="28">
        <f>K39+L39</f>
        <v>53</v>
      </c>
      <c r="N39" s="42">
        <v>31</v>
      </c>
      <c r="O39" s="6">
        <v>17</v>
      </c>
      <c r="P39" s="28">
        <f>N39+O39</f>
        <v>48</v>
      </c>
      <c r="Q39" s="42">
        <v>42</v>
      </c>
      <c r="R39" s="6">
        <v>24</v>
      </c>
      <c r="S39" s="28">
        <f>Q39+R39</f>
        <v>66</v>
      </c>
      <c r="T39" s="42">
        <v>18</v>
      </c>
      <c r="U39" s="6">
        <v>12</v>
      </c>
      <c r="V39" s="28">
        <f>T39+U39</f>
        <v>30</v>
      </c>
      <c r="W39" s="42">
        <v>0</v>
      </c>
      <c r="X39" s="6">
        <v>0</v>
      </c>
      <c r="Y39" s="28">
        <f>W39+X39</f>
        <v>0</v>
      </c>
    </row>
    <row r="40" spans="1:25" s="47" customFormat="1" ht="12.75" customHeight="1">
      <c r="A40" s="23">
        <v>34</v>
      </c>
      <c r="B40" s="16" t="s">
        <v>96</v>
      </c>
      <c r="C40" s="16" t="s">
        <v>97</v>
      </c>
      <c r="D40" s="16" t="s">
        <v>98</v>
      </c>
      <c r="E40" s="3" t="s">
        <v>23</v>
      </c>
      <c r="F40" s="35">
        <v>99</v>
      </c>
      <c r="G40" s="36"/>
      <c r="H40" s="23">
        <f>W40+T40+Q40+N40+K40</f>
        <v>185</v>
      </c>
      <c r="I40" s="27">
        <f>X40+U40+R40+O40+L40</f>
        <v>11</v>
      </c>
      <c r="J40" s="28">
        <f>H40+I40</f>
        <v>196</v>
      </c>
      <c r="K40" s="15">
        <v>2</v>
      </c>
      <c r="L40" s="3">
        <v>0</v>
      </c>
      <c r="M40" s="28">
        <f>K40+L40</f>
        <v>2</v>
      </c>
      <c r="N40" s="15">
        <v>39</v>
      </c>
      <c r="O40" s="3">
        <v>1</v>
      </c>
      <c r="P40" s="28">
        <f>N40+O40</f>
        <v>40</v>
      </c>
      <c r="Q40" s="15">
        <v>67</v>
      </c>
      <c r="R40" s="3">
        <v>4</v>
      </c>
      <c r="S40" s="28">
        <f>Q40+R40</f>
        <v>71</v>
      </c>
      <c r="T40" s="15">
        <v>53</v>
      </c>
      <c r="U40" s="3">
        <v>2</v>
      </c>
      <c r="V40" s="28">
        <f>T40+U40</f>
        <v>55</v>
      </c>
      <c r="W40" s="15">
        <v>24</v>
      </c>
      <c r="X40" s="3">
        <v>4</v>
      </c>
      <c r="Y40" s="28">
        <f>W40+X40</f>
        <v>28</v>
      </c>
    </row>
    <row r="41" spans="1:25" s="47" customFormat="1" ht="12.75" customHeight="1">
      <c r="A41" s="23">
        <v>35</v>
      </c>
      <c r="B41" s="51" t="s">
        <v>110</v>
      </c>
      <c r="C41" s="51" t="s">
        <v>111</v>
      </c>
      <c r="D41" s="5" t="s">
        <v>112</v>
      </c>
      <c r="E41" s="27" t="s">
        <v>19</v>
      </c>
      <c r="F41" s="27">
        <v>233</v>
      </c>
      <c r="G41" s="41"/>
      <c r="H41" s="23">
        <f>W41+T41+Q41+N41+K41</f>
        <v>124</v>
      </c>
      <c r="I41" s="27">
        <f>X41+U41+R41+O41+L41</f>
        <v>67</v>
      </c>
      <c r="J41" s="28">
        <f>H41+I41</f>
        <v>191</v>
      </c>
      <c r="K41" s="42">
        <v>19</v>
      </c>
      <c r="L41" s="6">
        <v>7</v>
      </c>
      <c r="M41" s="28">
        <f>K41+L41</f>
        <v>26</v>
      </c>
      <c r="N41" s="42">
        <v>21</v>
      </c>
      <c r="O41" s="6">
        <v>10</v>
      </c>
      <c r="P41" s="28">
        <f>N41+O41</f>
        <v>31</v>
      </c>
      <c r="Q41" s="42">
        <v>19</v>
      </c>
      <c r="R41" s="6">
        <v>15</v>
      </c>
      <c r="S41" s="28">
        <f>Q41+R41</f>
        <v>34</v>
      </c>
      <c r="T41" s="42">
        <v>31</v>
      </c>
      <c r="U41" s="6">
        <v>15</v>
      </c>
      <c r="V41" s="28">
        <f>T41+U41</f>
        <v>46</v>
      </c>
      <c r="W41" s="42">
        <v>34</v>
      </c>
      <c r="X41" s="6">
        <v>20</v>
      </c>
      <c r="Y41" s="28">
        <f>W41+X41</f>
        <v>54</v>
      </c>
    </row>
    <row r="42" spans="1:25" s="38" customFormat="1" ht="12.75" customHeight="1">
      <c r="A42" s="23">
        <v>36</v>
      </c>
      <c r="B42" s="31" t="s">
        <v>129</v>
      </c>
      <c r="C42" s="31" t="s">
        <v>130</v>
      </c>
      <c r="D42" s="31" t="s">
        <v>131</v>
      </c>
      <c r="E42" s="27" t="s">
        <v>19</v>
      </c>
      <c r="F42" s="27">
        <v>367</v>
      </c>
      <c r="G42" s="45"/>
      <c r="H42" s="23">
        <f>W42+T42+Q42+N42+K42</f>
        <v>143</v>
      </c>
      <c r="I42" s="27">
        <f>X42+U42+R42+O42+L42</f>
        <v>45</v>
      </c>
      <c r="J42" s="28">
        <f>H42+I42</f>
        <v>188</v>
      </c>
      <c r="K42" s="42">
        <v>41</v>
      </c>
      <c r="L42" s="6">
        <v>14</v>
      </c>
      <c r="M42" s="28">
        <f>K42+L42</f>
        <v>55</v>
      </c>
      <c r="N42" s="42">
        <v>23</v>
      </c>
      <c r="O42" s="6">
        <v>12</v>
      </c>
      <c r="P42" s="28">
        <f>N42+O42</f>
        <v>35</v>
      </c>
      <c r="Q42" s="42">
        <v>28</v>
      </c>
      <c r="R42" s="6">
        <v>8</v>
      </c>
      <c r="S42" s="28">
        <f>Q42+R42</f>
        <v>36</v>
      </c>
      <c r="T42" s="42">
        <v>32</v>
      </c>
      <c r="U42" s="6">
        <v>5</v>
      </c>
      <c r="V42" s="28">
        <f>T42+U42</f>
        <v>37</v>
      </c>
      <c r="W42" s="42">
        <v>19</v>
      </c>
      <c r="X42" s="6">
        <v>6</v>
      </c>
      <c r="Y42" s="28">
        <f>W42+X42</f>
        <v>25</v>
      </c>
    </row>
    <row r="43" spans="1:25" s="47" customFormat="1" ht="12.75" customHeight="1">
      <c r="A43" s="23">
        <v>36</v>
      </c>
      <c r="B43" s="16" t="s">
        <v>123</v>
      </c>
      <c r="C43" s="16" t="s">
        <v>124</v>
      </c>
      <c r="D43" s="16" t="s">
        <v>125</v>
      </c>
      <c r="E43" s="35" t="s">
        <v>19</v>
      </c>
      <c r="F43" s="35">
        <v>29</v>
      </c>
      <c r="G43" s="36"/>
      <c r="H43" s="23">
        <f>W43+T43+Q43+N43+K43</f>
        <v>169</v>
      </c>
      <c r="I43" s="27">
        <f>X43+U43+R43+O43+L43</f>
        <v>19</v>
      </c>
      <c r="J43" s="28">
        <f>H43+I43</f>
        <v>188</v>
      </c>
      <c r="K43" s="15">
        <v>39</v>
      </c>
      <c r="L43" s="3">
        <v>1</v>
      </c>
      <c r="M43" s="28">
        <f>K43+L43</f>
        <v>40</v>
      </c>
      <c r="N43" s="15">
        <v>36</v>
      </c>
      <c r="O43" s="3">
        <v>1</v>
      </c>
      <c r="P43" s="28">
        <f>N43+O43</f>
        <v>37</v>
      </c>
      <c r="Q43" s="15">
        <v>44</v>
      </c>
      <c r="R43" s="3">
        <v>2</v>
      </c>
      <c r="S43" s="28">
        <f>Q43+R43</f>
        <v>46</v>
      </c>
      <c r="T43" s="15">
        <v>29</v>
      </c>
      <c r="U43" s="3">
        <v>7</v>
      </c>
      <c r="V43" s="28">
        <f>T43+U43</f>
        <v>36</v>
      </c>
      <c r="W43" s="15">
        <v>21</v>
      </c>
      <c r="X43" s="3">
        <v>8</v>
      </c>
      <c r="Y43" s="28">
        <f>W43+X43</f>
        <v>29</v>
      </c>
    </row>
    <row r="44" spans="1:25" s="47" customFormat="1" ht="12.75" customHeight="1">
      <c r="A44" s="23">
        <v>38</v>
      </c>
      <c r="B44" s="16" t="s">
        <v>120</v>
      </c>
      <c r="C44" s="16" t="s">
        <v>121</v>
      </c>
      <c r="D44" s="16" t="s">
        <v>122</v>
      </c>
      <c r="E44" s="3" t="s">
        <v>19</v>
      </c>
      <c r="F44" s="3">
        <v>355</v>
      </c>
      <c r="G44" s="17"/>
      <c r="H44" s="23">
        <f>W44+T44+Q44+N44+K44</f>
        <v>151</v>
      </c>
      <c r="I44" s="27">
        <f>X44+U44+R44+O44+L44</f>
        <v>34</v>
      </c>
      <c r="J44" s="28">
        <f>H44+I44</f>
        <v>185</v>
      </c>
      <c r="K44" s="15">
        <v>24</v>
      </c>
      <c r="L44" s="3">
        <v>17</v>
      </c>
      <c r="M44" s="28">
        <f>K44+L44</f>
        <v>41</v>
      </c>
      <c r="N44" s="15">
        <v>35</v>
      </c>
      <c r="O44" s="3">
        <v>1</v>
      </c>
      <c r="P44" s="28">
        <f>N44+O44</f>
        <v>36</v>
      </c>
      <c r="Q44" s="15">
        <v>36</v>
      </c>
      <c r="R44" s="3">
        <v>7</v>
      </c>
      <c r="S44" s="28">
        <f>Q44+R44</f>
        <v>43</v>
      </c>
      <c r="T44" s="15">
        <v>25</v>
      </c>
      <c r="U44" s="3">
        <v>6</v>
      </c>
      <c r="V44" s="28">
        <f>T44+U44</f>
        <v>31</v>
      </c>
      <c r="W44" s="15">
        <v>31</v>
      </c>
      <c r="X44" s="3">
        <v>3</v>
      </c>
      <c r="Y44" s="28">
        <f>W44+X44</f>
        <v>34</v>
      </c>
    </row>
    <row r="45" spans="1:25" s="38" customFormat="1" ht="12.75" customHeight="1">
      <c r="A45" s="23">
        <v>39</v>
      </c>
      <c r="B45" s="31" t="s">
        <v>135</v>
      </c>
      <c r="C45" s="31" t="s">
        <v>136</v>
      </c>
      <c r="D45" s="31" t="s">
        <v>26</v>
      </c>
      <c r="E45" s="27" t="s">
        <v>19</v>
      </c>
      <c r="F45" s="27">
        <v>342</v>
      </c>
      <c r="G45" s="45"/>
      <c r="H45" s="23">
        <f>W45+T45+Q45+N45+K45</f>
        <v>151</v>
      </c>
      <c r="I45" s="27">
        <f>X45+U45+R45+O45+L45</f>
        <v>32</v>
      </c>
      <c r="J45" s="28">
        <f>H45+I45</f>
        <v>183</v>
      </c>
      <c r="K45" s="42">
        <v>37</v>
      </c>
      <c r="L45" s="6">
        <v>9</v>
      </c>
      <c r="M45" s="28">
        <f>K45+L45</f>
        <v>46</v>
      </c>
      <c r="N45" s="42">
        <v>26</v>
      </c>
      <c r="O45" s="6">
        <v>10</v>
      </c>
      <c r="P45" s="28">
        <f>N45+O45</f>
        <v>36</v>
      </c>
      <c r="Q45" s="42">
        <v>29</v>
      </c>
      <c r="R45" s="6">
        <v>6</v>
      </c>
      <c r="S45" s="28">
        <f>Q45+R45</f>
        <v>35</v>
      </c>
      <c r="T45" s="42">
        <v>31</v>
      </c>
      <c r="U45" s="6">
        <v>4</v>
      </c>
      <c r="V45" s="28">
        <f>T45+U45</f>
        <v>35</v>
      </c>
      <c r="W45" s="42">
        <v>28</v>
      </c>
      <c r="X45" s="6">
        <v>3</v>
      </c>
      <c r="Y45" s="28">
        <f>W45+X45</f>
        <v>31</v>
      </c>
    </row>
    <row r="46" spans="1:25" s="47" customFormat="1" ht="12.75" customHeight="1">
      <c r="A46" s="23">
        <v>40</v>
      </c>
      <c r="B46" s="31" t="s">
        <v>79</v>
      </c>
      <c r="C46" s="31" t="s">
        <v>80</v>
      </c>
      <c r="D46" s="31" t="s">
        <v>81</v>
      </c>
      <c r="E46" s="27" t="s">
        <v>19</v>
      </c>
      <c r="F46" s="6">
        <v>292</v>
      </c>
      <c r="G46" s="41"/>
      <c r="H46" s="23">
        <f>W46+T46+Q46+N46+K46</f>
        <v>114</v>
      </c>
      <c r="I46" s="27">
        <f>X46+U46+R46+O46+L46</f>
        <v>65</v>
      </c>
      <c r="J46" s="28">
        <f>H46+I46</f>
        <v>179</v>
      </c>
      <c r="K46" s="42">
        <v>0</v>
      </c>
      <c r="L46" s="6">
        <v>0</v>
      </c>
      <c r="M46" s="28">
        <f>K46+L46</f>
        <v>0</v>
      </c>
      <c r="N46" s="42">
        <v>37</v>
      </c>
      <c r="O46" s="6">
        <v>13</v>
      </c>
      <c r="P46" s="28">
        <f>N46+O46</f>
        <v>50</v>
      </c>
      <c r="Q46" s="42">
        <v>0</v>
      </c>
      <c r="R46" s="6">
        <v>0</v>
      </c>
      <c r="S46" s="28">
        <f>Q46+R46</f>
        <v>0</v>
      </c>
      <c r="T46" s="42">
        <v>29</v>
      </c>
      <c r="U46" s="6">
        <v>36</v>
      </c>
      <c r="V46" s="28">
        <f>T46+U46</f>
        <v>65</v>
      </c>
      <c r="W46" s="42">
        <v>48</v>
      </c>
      <c r="X46" s="6">
        <v>16</v>
      </c>
      <c r="Y46" s="28">
        <f>W46+X46</f>
        <v>64</v>
      </c>
    </row>
    <row r="47" spans="1:25" s="47" customFormat="1" ht="12.75" customHeight="1">
      <c r="A47" s="23">
        <v>40</v>
      </c>
      <c r="B47" s="31" t="s">
        <v>116</v>
      </c>
      <c r="C47" s="31" t="s">
        <v>117</v>
      </c>
      <c r="D47" s="31" t="s">
        <v>118</v>
      </c>
      <c r="E47" s="27" t="s">
        <v>19</v>
      </c>
      <c r="F47" s="27">
        <v>372</v>
      </c>
      <c r="G47" s="39"/>
      <c r="H47" s="23">
        <f>W47+T47+Q47+N47+K47</f>
        <v>159</v>
      </c>
      <c r="I47" s="27">
        <f>X47+U47+R47+O47+L47</f>
        <v>20</v>
      </c>
      <c r="J47" s="28">
        <f>H47+I47</f>
        <v>179</v>
      </c>
      <c r="K47" s="15">
        <v>29</v>
      </c>
      <c r="L47" s="3">
        <v>1</v>
      </c>
      <c r="M47" s="28">
        <f>K47+L47</f>
        <v>30</v>
      </c>
      <c r="N47" s="15">
        <v>31</v>
      </c>
      <c r="O47" s="3">
        <v>5</v>
      </c>
      <c r="P47" s="28">
        <f>N47+O47</f>
        <v>36</v>
      </c>
      <c r="Q47" s="15">
        <v>29</v>
      </c>
      <c r="R47" s="3">
        <v>7</v>
      </c>
      <c r="S47" s="28">
        <f>Q47+R47</f>
        <v>36</v>
      </c>
      <c r="T47" s="15">
        <v>38</v>
      </c>
      <c r="U47" s="3">
        <v>4</v>
      </c>
      <c r="V47" s="28">
        <f>T47+U47</f>
        <v>42</v>
      </c>
      <c r="W47" s="15">
        <v>32</v>
      </c>
      <c r="X47" s="3">
        <v>3</v>
      </c>
      <c r="Y47" s="28">
        <f>W47+X47</f>
        <v>35</v>
      </c>
    </row>
    <row r="48" spans="1:25" s="47" customFormat="1" ht="12.75" customHeight="1">
      <c r="A48" s="23">
        <v>42</v>
      </c>
      <c r="B48" s="5" t="s">
        <v>105</v>
      </c>
      <c r="C48" s="50" t="s">
        <v>106</v>
      </c>
      <c r="D48" s="31" t="s">
        <v>81</v>
      </c>
      <c r="E48" s="27" t="s">
        <v>19</v>
      </c>
      <c r="F48" s="27">
        <v>248</v>
      </c>
      <c r="G48" s="41"/>
      <c r="H48" s="23">
        <f>W48+T48+Q48+N48+K48</f>
        <v>117</v>
      </c>
      <c r="I48" s="27">
        <f>X48+U48+R48+O48+L48</f>
        <v>61</v>
      </c>
      <c r="J48" s="28">
        <f>H48+I48</f>
        <v>178</v>
      </c>
      <c r="K48" s="23">
        <v>0</v>
      </c>
      <c r="L48" s="6">
        <v>0</v>
      </c>
      <c r="M48" s="28">
        <f>K48+L48</f>
        <v>0</v>
      </c>
      <c r="N48" s="23">
        <v>37</v>
      </c>
      <c r="O48" s="6">
        <v>13</v>
      </c>
      <c r="P48" s="28">
        <f>N48+O48</f>
        <v>50</v>
      </c>
      <c r="Q48" s="23">
        <v>0</v>
      </c>
      <c r="R48" s="6">
        <v>0</v>
      </c>
      <c r="S48" s="28">
        <f>Q48+R48</f>
        <v>0</v>
      </c>
      <c r="T48" s="23">
        <v>29</v>
      </c>
      <c r="U48" s="6">
        <v>36</v>
      </c>
      <c r="V48" s="28">
        <f>T48+U48</f>
        <v>65</v>
      </c>
      <c r="W48" s="23">
        <v>51</v>
      </c>
      <c r="X48" s="6">
        <v>12</v>
      </c>
      <c r="Y48" s="28">
        <f>W48+X48</f>
        <v>63</v>
      </c>
    </row>
    <row r="49" spans="1:25" s="57" customFormat="1" ht="12.75" customHeight="1">
      <c r="A49" s="23">
        <v>43</v>
      </c>
      <c r="B49" s="31" t="s">
        <v>191</v>
      </c>
      <c r="C49" s="31" t="s">
        <v>192</v>
      </c>
      <c r="D49" s="31" t="s">
        <v>109</v>
      </c>
      <c r="E49" s="27" t="s">
        <v>19</v>
      </c>
      <c r="F49" s="27">
        <v>398</v>
      </c>
      <c r="G49" s="45"/>
      <c r="H49" s="23">
        <f>W49+T49+Q49+N49+K49</f>
        <v>117</v>
      </c>
      <c r="I49" s="27">
        <f>X49+U49+R49+O49+L49</f>
        <v>60</v>
      </c>
      <c r="J49" s="28">
        <f>H49+I49</f>
        <v>177</v>
      </c>
      <c r="K49" s="42">
        <v>39</v>
      </c>
      <c r="L49" s="6">
        <v>14</v>
      </c>
      <c r="M49" s="28">
        <f>K49+L49</f>
        <v>53</v>
      </c>
      <c r="N49" s="42">
        <v>28</v>
      </c>
      <c r="O49" s="6">
        <v>16</v>
      </c>
      <c r="P49" s="28">
        <f>N49+O49</f>
        <v>44</v>
      </c>
      <c r="Q49" s="42">
        <v>22</v>
      </c>
      <c r="R49" s="6">
        <v>14</v>
      </c>
      <c r="S49" s="28">
        <f>Q49+R49</f>
        <v>36</v>
      </c>
      <c r="T49" s="42">
        <v>28</v>
      </c>
      <c r="U49" s="6">
        <v>16</v>
      </c>
      <c r="V49" s="28">
        <f>T49+U49</f>
        <v>44</v>
      </c>
      <c r="W49" s="42">
        <v>0</v>
      </c>
      <c r="X49" s="6">
        <v>0</v>
      </c>
      <c r="Y49" s="28">
        <f>W49+X49</f>
        <v>0</v>
      </c>
    </row>
    <row r="50" spans="1:25" s="38" customFormat="1" ht="12.75" customHeight="1">
      <c r="A50" s="23">
        <v>44</v>
      </c>
      <c r="B50" s="5" t="s">
        <v>173</v>
      </c>
      <c r="C50" s="5" t="s">
        <v>174</v>
      </c>
      <c r="D50" s="5" t="s">
        <v>26</v>
      </c>
      <c r="E50" s="27" t="s">
        <v>19</v>
      </c>
      <c r="F50" s="27">
        <v>390</v>
      </c>
      <c r="G50" s="45"/>
      <c r="H50" s="23">
        <f>W50+T50+Q50+N50+K50</f>
        <v>145</v>
      </c>
      <c r="I50" s="27">
        <f>X50+U50+R50+O50+L50</f>
        <v>31</v>
      </c>
      <c r="J50" s="37">
        <f>H50+I50</f>
        <v>176</v>
      </c>
      <c r="K50" s="42">
        <v>37</v>
      </c>
      <c r="L50" s="6">
        <v>6</v>
      </c>
      <c r="M50" s="28">
        <f>K50+L50</f>
        <v>43</v>
      </c>
      <c r="N50" s="42">
        <v>31</v>
      </c>
      <c r="O50" s="6">
        <v>4</v>
      </c>
      <c r="P50" s="28">
        <f>N50+O50</f>
        <v>35</v>
      </c>
      <c r="Q50" s="42">
        <v>24</v>
      </c>
      <c r="R50" s="6">
        <v>9</v>
      </c>
      <c r="S50" s="28">
        <f>Q50+R50</f>
        <v>33</v>
      </c>
      <c r="T50" s="42">
        <v>26</v>
      </c>
      <c r="U50" s="6">
        <v>3</v>
      </c>
      <c r="V50" s="28">
        <f>T50+U50</f>
        <v>29</v>
      </c>
      <c r="W50" s="42">
        <v>27</v>
      </c>
      <c r="X50" s="6">
        <v>9</v>
      </c>
      <c r="Y50" s="28">
        <f>W50+X50</f>
        <v>36</v>
      </c>
    </row>
    <row r="51" spans="1:25" s="47" customFormat="1" ht="12.75" customHeight="1">
      <c r="A51" s="23">
        <v>45</v>
      </c>
      <c r="B51" s="31" t="s">
        <v>219</v>
      </c>
      <c r="C51" s="31" t="s">
        <v>166</v>
      </c>
      <c r="D51" s="31" t="s">
        <v>220</v>
      </c>
      <c r="E51" s="27" t="s">
        <v>19</v>
      </c>
      <c r="F51" s="27">
        <v>414</v>
      </c>
      <c r="G51" s="45"/>
      <c r="H51" s="23">
        <f>W51+T51+Q51+N51+K51</f>
        <v>164</v>
      </c>
      <c r="I51" s="27">
        <f>X51+U51+R51+O51+L51</f>
        <v>8</v>
      </c>
      <c r="J51" s="28">
        <f>H51+I51</f>
        <v>172</v>
      </c>
      <c r="K51" s="42">
        <v>59</v>
      </c>
      <c r="L51" s="6">
        <v>2</v>
      </c>
      <c r="M51" s="28">
        <f>K51+L51</f>
        <v>61</v>
      </c>
      <c r="N51" s="42">
        <v>55</v>
      </c>
      <c r="O51" s="6">
        <v>3</v>
      </c>
      <c r="P51" s="28">
        <f>N51+O51</f>
        <v>58</v>
      </c>
      <c r="Q51" s="42">
        <v>30</v>
      </c>
      <c r="R51" s="6">
        <v>2</v>
      </c>
      <c r="S51" s="28">
        <f>Q51+R51</f>
        <v>32</v>
      </c>
      <c r="T51" s="42">
        <v>20</v>
      </c>
      <c r="U51" s="6">
        <v>1</v>
      </c>
      <c r="V51" s="28">
        <f>T51+U51</f>
        <v>21</v>
      </c>
      <c r="W51" s="42">
        <v>0</v>
      </c>
      <c r="X51" s="6">
        <v>0</v>
      </c>
      <c r="Y51" s="28">
        <f>W51+X51</f>
        <v>0</v>
      </c>
    </row>
    <row r="52" spans="1:25" s="48" customFormat="1" ht="12.75" customHeight="1">
      <c r="A52" s="23">
        <v>46</v>
      </c>
      <c r="B52" s="24" t="s">
        <v>328</v>
      </c>
      <c r="C52" s="24" t="s">
        <v>329</v>
      </c>
      <c r="D52" s="24" t="s">
        <v>330</v>
      </c>
      <c r="E52" s="25" t="s">
        <v>23</v>
      </c>
      <c r="F52" s="25">
        <v>37</v>
      </c>
      <c r="G52" s="26"/>
      <c r="H52" s="23">
        <f>W52+T52+Q52+N52+K52</f>
        <v>149</v>
      </c>
      <c r="I52" s="27">
        <f>X52+U52+R52+O52+L52</f>
        <v>20</v>
      </c>
      <c r="J52" s="28">
        <f>H52+I52</f>
        <v>169</v>
      </c>
      <c r="K52" s="29">
        <v>94</v>
      </c>
      <c r="L52" s="30">
        <v>7</v>
      </c>
      <c r="M52" s="28">
        <f>K52+L52</f>
        <v>101</v>
      </c>
      <c r="N52" s="29">
        <v>55</v>
      </c>
      <c r="O52" s="30">
        <v>13</v>
      </c>
      <c r="P52" s="28">
        <f>N52+O52</f>
        <v>68</v>
      </c>
      <c r="Q52" s="29">
        <v>0</v>
      </c>
      <c r="R52" s="30">
        <v>0</v>
      </c>
      <c r="S52" s="28">
        <f>Q52+R52</f>
        <v>0</v>
      </c>
      <c r="T52" s="29">
        <v>0</v>
      </c>
      <c r="U52" s="30">
        <v>0</v>
      </c>
      <c r="V52" s="28">
        <f>T52+U52</f>
        <v>0</v>
      </c>
      <c r="W52" s="29">
        <v>0</v>
      </c>
      <c r="X52" s="30">
        <v>0</v>
      </c>
      <c r="Y52" s="28">
        <f>W52+X52</f>
        <v>0</v>
      </c>
    </row>
    <row r="53" spans="1:25" s="54" customFormat="1" ht="12.75" customHeight="1">
      <c r="A53" s="23">
        <v>47</v>
      </c>
      <c r="B53" s="5" t="s">
        <v>150</v>
      </c>
      <c r="C53" s="50" t="s">
        <v>151</v>
      </c>
      <c r="D53" s="5" t="s">
        <v>152</v>
      </c>
      <c r="E53" s="27" t="s">
        <v>19</v>
      </c>
      <c r="F53" s="6">
        <v>354</v>
      </c>
      <c r="G53" s="45"/>
      <c r="H53" s="23">
        <f>W53+T53+Q53+N53+K53</f>
        <v>108</v>
      </c>
      <c r="I53" s="27">
        <f>X53+U53+R53+O53+L53</f>
        <v>55</v>
      </c>
      <c r="J53" s="28">
        <f>H53+I53</f>
        <v>163</v>
      </c>
      <c r="K53" s="23">
        <v>20</v>
      </c>
      <c r="L53" s="27">
        <v>20</v>
      </c>
      <c r="M53" s="28">
        <f>K53+L53</f>
        <v>40</v>
      </c>
      <c r="N53" s="23">
        <v>33</v>
      </c>
      <c r="O53" s="27">
        <v>8</v>
      </c>
      <c r="P53" s="28">
        <f>N53+O53</f>
        <v>41</v>
      </c>
      <c r="Q53" s="23">
        <v>9</v>
      </c>
      <c r="R53" s="27">
        <v>14</v>
      </c>
      <c r="S53" s="28">
        <f>Q53+R53</f>
        <v>23</v>
      </c>
      <c r="T53" s="23">
        <v>21</v>
      </c>
      <c r="U53" s="27">
        <v>9</v>
      </c>
      <c r="V53" s="28">
        <f>T53+U53</f>
        <v>30</v>
      </c>
      <c r="W53" s="23">
        <v>25</v>
      </c>
      <c r="X53" s="27">
        <v>4</v>
      </c>
      <c r="Y53" s="28">
        <f>W53+X53</f>
        <v>29</v>
      </c>
    </row>
    <row r="54" spans="1:25" s="47" customFormat="1" ht="12.75" customHeight="1">
      <c r="A54" s="23">
        <v>48</v>
      </c>
      <c r="B54" s="4" t="s">
        <v>76</v>
      </c>
      <c r="C54" s="4" t="s">
        <v>77</v>
      </c>
      <c r="D54" s="16" t="s">
        <v>78</v>
      </c>
      <c r="E54" s="3" t="s">
        <v>19</v>
      </c>
      <c r="F54" s="3">
        <v>42</v>
      </c>
      <c r="G54" s="46"/>
      <c r="H54" s="23">
        <f>W54+T54+Q54+N54+K54</f>
        <v>145</v>
      </c>
      <c r="I54" s="27">
        <f>X54+U54+R54+O54+L54</f>
        <v>15</v>
      </c>
      <c r="J54" s="28">
        <f>H54+I54</f>
        <v>160</v>
      </c>
      <c r="K54" s="15">
        <v>0</v>
      </c>
      <c r="L54" s="3">
        <v>0</v>
      </c>
      <c r="M54" s="28">
        <f>K54+L54</f>
        <v>0</v>
      </c>
      <c r="N54" s="15">
        <v>0</v>
      </c>
      <c r="O54" s="3">
        <v>0</v>
      </c>
      <c r="P54" s="28">
        <f>N54+O54</f>
        <v>0</v>
      </c>
      <c r="Q54" s="15">
        <v>12</v>
      </c>
      <c r="R54" s="3">
        <v>1</v>
      </c>
      <c r="S54" s="28">
        <f>Q54+R54</f>
        <v>13</v>
      </c>
      <c r="T54" s="15">
        <v>70</v>
      </c>
      <c r="U54" s="3">
        <v>5</v>
      </c>
      <c r="V54" s="28">
        <f>T54+U54</f>
        <v>75</v>
      </c>
      <c r="W54" s="15">
        <v>63</v>
      </c>
      <c r="X54" s="3">
        <v>9</v>
      </c>
      <c r="Y54" s="28">
        <f>W54+X54</f>
        <v>72</v>
      </c>
    </row>
    <row r="55" spans="1:25" s="48" customFormat="1" ht="12.75" customHeight="1">
      <c r="A55" s="23">
        <v>49</v>
      </c>
      <c r="B55" s="31" t="s">
        <v>243</v>
      </c>
      <c r="C55" s="31" t="s">
        <v>111</v>
      </c>
      <c r="D55" s="31" t="s">
        <v>244</v>
      </c>
      <c r="E55" s="27" t="s">
        <v>19</v>
      </c>
      <c r="F55" s="6">
        <v>440</v>
      </c>
      <c r="G55" s="41"/>
      <c r="H55" s="23">
        <f>W55+T55+Q55+N55+K55</f>
        <v>85</v>
      </c>
      <c r="I55" s="27">
        <f>X55+U55+R55+O55+L55</f>
        <v>71</v>
      </c>
      <c r="J55" s="28">
        <f>H55+I55</f>
        <v>156</v>
      </c>
      <c r="K55" s="42">
        <v>34</v>
      </c>
      <c r="L55" s="6">
        <v>26</v>
      </c>
      <c r="M55" s="28">
        <f>K55+L55</f>
        <v>60</v>
      </c>
      <c r="N55" s="42">
        <v>26</v>
      </c>
      <c r="O55" s="6">
        <v>22</v>
      </c>
      <c r="P55" s="28">
        <f>N55+O55</f>
        <v>48</v>
      </c>
      <c r="Q55" s="42">
        <v>25</v>
      </c>
      <c r="R55" s="6">
        <v>23</v>
      </c>
      <c r="S55" s="28">
        <f>Q55+R55</f>
        <v>48</v>
      </c>
      <c r="T55" s="42">
        <v>0</v>
      </c>
      <c r="U55" s="6">
        <v>0</v>
      </c>
      <c r="V55" s="28">
        <f>T55+U55</f>
        <v>0</v>
      </c>
      <c r="W55" s="42">
        <v>0</v>
      </c>
      <c r="X55" s="6">
        <v>0</v>
      </c>
      <c r="Y55" s="28">
        <f>W55+X55</f>
        <v>0</v>
      </c>
    </row>
    <row r="56" spans="1:25" s="57" customFormat="1" ht="12.75" customHeight="1">
      <c r="A56" s="23">
        <v>50</v>
      </c>
      <c r="B56" s="5" t="s">
        <v>183</v>
      </c>
      <c r="C56" s="5" t="s">
        <v>169</v>
      </c>
      <c r="D56" s="5" t="s">
        <v>184</v>
      </c>
      <c r="E56" s="27" t="s">
        <v>19</v>
      </c>
      <c r="F56" s="6">
        <v>413</v>
      </c>
      <c r="G56" s="45"/>
      <c r="H56" s="23">
        <f>W56+T56+Q56+N56+K56</f>
        <v>96</v>
      </c>
      <c r="I56" s="27">
        <f>X56+U56+R56+O56+L56</f>
        <v>59</v>
      </c>
      <c r="J56" s="28">
        <f>H56+I56</f>
        <v>155</v>
      </c>
      <c r="K56" s="23">
        <v>14</v>
      </c>
      <c r="L56" s="27">
        <v>15</v>
      </c>
      <c r="M56" s="28">
        <f>K56+L56</f>
        <v>29</v>
      </c>
      <c r="N56" s="23">
        <v>33</v>
      </c>
      <c r="O56" s="27">
        <v>18</v>
      </c>
      <c r="P56" s="28">
        <f>N56+O56</f>
        <v>51</v>
      </c>
      <c r="Q56" s="23">
        <v>30</v>
      </c>
      <c r="R56" s="27">
        <v>12</v>
      </c>
      <c r="S56" s="28">
        <f>Q56+R56</f>
        <v>42</v>
      </c>
      <c r="T56" s="23">
        <v>19</v>
      </c>
      <c r="U56" s="27">
        <v>14</v>
      </c>
      <c r="V56" s="28">
        <f>T56+U56</f>
        <v>33</v>
      </c>
      <c r="W56" s="23">
        <v>0</v>
      </c>
      <c r="X56" s="27">
        <v>0</v>
      </c>
      <c r="Y56" s="28">
        <f>W56+X56</f>
        <v>0</v>
      </c>
    </row>
    <row r="57" spans="1:25" ht="12.75" customHeight="1">
      <c r="A57" s="23">
        <v>51</v>
      </c>
      <c r="B57" s="31" t="s">
        <v>137</v>
      </c>
      <c r="C57" s="31" t="s">
        <v>138</v>
      </c>
      <c r="D57" s="31" t="s">
        <v>139</v>
      </c>
      <c r="E57" s="27" t="s">
        <v>19</v>
      </c>
      <c r="F57" s="27">
        <v>288</v>
      </c>
      <c r="G57" s="45"/>
      <c r="H57" s="23">
        <f>W57+T57+Q57+N57+K57</f>
        <v>142</v>
      </c>
      <c r="I57" s="27">
        <f>X57+U57+R57+O57+L57</f>
        <v>12</v>
      </c>
      <c r="J57" s="28">
        <f>H57+I57</f>
        <v>154</v>
      </c>
      <c r="K57" s="42">
        <v>28</v>
      </c>
      <c r="L57" s="6">
        <v>2</v>
      </c>
      <c r="M57" s="28">
        <f>K57+L57</f>
        <v>30</v>
      </c>
      <c r="N57" s="42">
        <v>32</v>
      </c>
      <c r="O57" s="6">
        <v>4</v>
      </c>
      <c r="P57" s="28">
        <f>N57+O57</f>
        <v>36</v>
      </c>
      <c r="Q57" s="42">
        <v>26</v>
      </c>
      <c r="R57" s="6">
        <v>2</v>
      </c>
      <c r="S57" s="28">
        <f>Q57+R57</f>
        <v>28</v>
      </c>
      <c r="T57" s="42">
        <v>28</v>
      </c>
      <c r="U57" s="6">
        <v>1</v>
      </c>
      <c r="V57" s="28">
        <f>T57+U57</f>
        <v>29</v>
      </c>
      <c r="W57" s="42">
        <v>28</v>
      </c>
      <c r="X57" s="6">
        <v>3</v>
      </c>
      <c r="Y57" s="28">
        <f>W57+X57</f>
        <v>31</v>
      </c>
    </row>
    <row r="58" spans="1:25" s="49" customFormat="1" ht="12.75" customHeight="1">
      <c r="A58" s="23">
        <v>52</v>
      </c>
      <c r="B58" s="31" t="s">
        <v>73</v>
      </c>
      <c r="C58" s="44" t="s">
        <v>153</v>
      </c>
      <c r="D58" s="31" t="s">
        <v>75</v>
      </c>
      <c r="E58" s="27" t="s">
        <v>19</v>
      </c>
      <c r="F58" s="27">
        <v>171</v>
      </c>
      <c r="G58" s="45"/>
      <c r="H58" s="23">
        <f>W58+T58+Q58+N58+K58</f>
        <v>146</v>
      </c>
      <c r="I58" s="27">
        <f>X58+U58+R58+O58+L58</f>
        <v>6</v>
      </c>
      <c r="J58" s="28">
        <f>H58+I58</f>
        <v>152</v>
      </c>
      <c r="K58" s="42">
        <v>31</v>
      </c>
      <c r="L58" s="6">
        <v>0</v>
      </c>
      <c r="M58" s="28">
        <f>K58+L58</f>
        <v>31</v>
      </c>
      <c r="N58" s="42">
        <v>33</v>
      </c>
      <c r="O58" s="6">
        <v>2</v>
      </c>
      <c r="P58" s="28">
        <f>N58+O58</f>
        <v>35</v>
      </c>
      <c r="Q58" s="42">
        <v>16</v>
      </c>
      <c r="R58" s="6">
        <v>1</v>
      </c>
      <c r="S58" s="28">
        <f>Q58+R58</f>
        <v>17</v>
      </c>
      <c r="T58" s="42">
        <v>36</v>
      </c>
      <c r="U58" s="6">
        <v>1</v>
      </c>
      <c r="V58" s="28">
        <f>T58+U58</f>
        <v>37</v>
      </c>
      <c r="W58" s="42">
        <v>30</v>
      </c>
      <c r="X58" s="6">
        <v>2</v>
      </c>
      <c r="Y58" s="28">
        <f>W58+X58</f>
        <v>32</v>
      </c>
    </row>
    <row r="59" spans="1:25" s="38" customFormat="1" ht="12.75" customHeight="1">
      <c r="A59" s="23">
        <v>53</v>
      </c>
      <c r="B59" s="31" t="s">
        <v>171</v>
      </c>
      <c r="C59" s="31" t="s">
        <v>127</v>
      </c>
      <c r="D59" s="31" t="s">
        <v>172</v>
      </c>
      <c r="E59" s="27" t="s">
        <v>19</v>
      </c>
      <c r="F59" s="27">
        <v>226</v>
      </c>
      <c r="G59" s="45"/>
      <c r="H59" s="23">
        <f>W59+T59+Q59+N59+K59</f>
        <v>128</v>
      </c>
      <c r="I59" s="27">
        <f>X59+U59+R59+O59+L59</f>
        <v>23</v>
      </c>
      <c r="J59" s="28">
        <f>H59+I59</f>
        <v>151</v>
      </c>
      <c r="K59" s="42">
        <v>38</v>
      </c>
      <c r="L59" s="6">
        <v>4</v>
      </c>
      <c r="M59" s="28">
        <f>K59+L59</f>
        <v>42</v>
      </c>
      <c r="N59" s="42">
        <v>31</v>
      </c>
      <c r="O59" s="6">
        <v>4</v>
      </c>
      <c r="P59" s="28">
        <f>N59+O59</f>
        <v>35</v>
      </c>
      <c r="Q59" s="42">
        <v>19</v>
      </c>
      <c r="R59" s="6">
        <v>4</v>
      </c>
      <c r="S59" s="28">
        <f>Q59+R59</f>
        <v>23</v>
      </c>
      <c r="T59" s="42">
        <v>19</v>
      </c>
      <c r="U59" s="6">
        <v>5</v>
      </c>
      <c r="V59" s="28">
        <f>T59+U59</f>
        <v>24</v>
      </c>
      <c r="W59" s="42">
        <v>21</v>
      </c>
      <c r="X59" s="6">
        <v>6</v>
      </c>
      <c r="Y59" s="28">
        <f>W59+X59</f>
        <v>27</v>
      </c>
    </row>
    <row r="60" spans="1:25" s="38" customFormat="1" ht="12.75" customHeight="1">
      <c r="A60" s="23">
        <v>54</v>
      </c>
      <c r="B60" s="31" t="s">
        <v>175</v>
      </c>
      <c r="C60" s="31" t="s">
        <v>176</v>
      </c>
      <c r="D60" s="31" t="s">
        <v>109</v>
      </c>
      <c r="E60" s="27" t="s">
        <v>19</v>
      </c>
      <c r="F60" s="27">
        <v>358</v>
      </c>
      <c r="G60" s="45"/>
      <c r="H60" s="23">
        <f>W60+T60+Q60+N60+K60</f>
        <v>91</v>
      </c>
      <c r="I60" s="27">
        <f>X60+U60+R60+O60+L60</f>
        <v>50</v>
      </c>
      <c r="J60" s="28">
        <f>H60+I60</f>
        <v>141</v>
      </c>
      <c r="K60" s="42">
        <v>24</v>
      </c>
      <c r="L60" s="6">
        <v>12</v>
      </c>
      <c r="M60" s="28">
        <f>K60+L60</f>
        <v>36</v>
      </c>
      <c r="N60" s="42">
        <v>15</v>
      </c>
      <c r="O60" s="6">
        <v>3</v>
      </c>
      <c r="P60" s="28">
        <f>N60+O60</f>
        <v>18</v>
      </c>
      <c r="Q60" s="42">
        <v>12</v>
      </c>
      <c r="R60" s="6">
        <v>13</v>
      </c>
      <c r="S60" s="28">
        <f>Q60+R60</f>
        <v>25</v>
      </c>
      <c r="T60" s="42">
        <v>13</v>
      </c>
      <c r="U60" s="6">
        <v>13</v>
      </c>
      <c r="V60" s="28">
        <f>T60+U60</f>
        <v>26</v>
      </c>
      <c r="W60" s="42">
        <v>27</v>
      </c>
      <c r="X60" s="6">
        <v>9</v>
      </c>
      <c r="Y60" s="28">
        <f>W60+X60</f>
        <v>36</v>
      </c>
    </row>
    <row r="61" spans="1:25" s="47" customFormat="1" ht="12.75" customHeight="1">
      <c r="A61" s="23">
        <v>55</v>
      </c>
      <c r="B61" s="31" t="s">
        <v>317</v>
      </c>
      <c r="C61" s="31" t="s">
        <v>318</v>
      </c>
      <c r="D61" s="31" t="s">
        <v>319</v>
      </c>
      <c r="E61" s="27" t="s">
        <v>23</v>
      </c>
      <c r="F61" s="27">
        <v>466</v>
      </c>
      <c r="G61" s="45"/>
      <c r="H61" s="23">
        <f>W61+T61+Q61+N61+K61</f>
        <v>128</v>
      </c>
      <c r="I61" s="27">
        <f>X61+U61+R61+O61+L61</f>
        <v>12</v>
      </c>
      <c r="J61" s="28">
        <f>H61+I61</f>
        <v>140</v>
      </c>
      <c r="K61" s="42">
        <v>62</v>
      </c>
      <c r="L61" s="6">
        <v>7</v>
      </c>
      <c r="M61" s="28">
        <f>K61+L61</f>
        <v>69</v>
      </c>
      <c r="N61" s="42">
        <v>66</v>
      </c>
      <c r="O61" s="6">
        <v>5</v>
      </c>
      <c r="P61" s="28">
        <f>N61+O61</f>
        <v>71</v>
      </c>
      <c r="Q61" s="42">
        <v>0</v>
      </c>
      <c r="R61" s="6">
        <v>0</v>
      </c>
      <c r="S61" s="28">
        <f>Q61+R61</f>
        <v>0</v>
      </c>
      <c r="T61" s="42">
        <v>0</v>
      </c>
      <c r="U61" s="6">
        <v>0</v>
      </c>
      <c r="V61" s="28">
        <f>T61+U61</f>
        <v>0</v>
      </c>
      <c r="W61" s="42">
        <v>0</v>
      </c>
      <c r="X61" s="6">
        <v>0</v>
      </c>
      <c r="Y61" s="28">
        <f>W61+X61</f>
        <v>0</v>
      </c>
    </row>
    <row r="62" spans="1:25" s="49" customFormat="1" ht="12.75" customHeight="1">
      <c r="A62" s="23">
        <v>56</v>
      </c>
      <c r="B62" s="16" t="s">
        <v>154</v>
      </c>
      <c r="C62" s="16" t="s">
        <v>51</v>
      </c>
      <c r="D62" s="16" t="s">
        <v>101</v>
      </c>
      <c r="E62" s="35" t="s">
        <v>19</v>
      </c>
      <c r="F62" s="35">
        <v>43</v>
      </c>
      <c r="G62" s="17"/>
      <c r="H62" s="23">
        <f>W62+T62+Q62+N62+K62</f>
        <v>127</v>
      </c>
      <c r="I62" s="27">
        <f>X62+U62+R62+O62+L62</f>
        <v>11</v>
      </c>
      <c r="J62" s="28">
        <f>H62+I62</f>
        <v>138</v>
      </c>
      <c r="K62" s="42">
        <v>16</v>
      </c>
      <c r="L62" s="6">
        <v>0</v>
      </c>
      <c r="M62" s="28">
        <f>K62+L62</f>
        <v>16</v>
      </c>
      <c r="N62" s="42">
        <v>31</v>
      </c>
      <c r="O62" s="6">
        <v>2</v>
      </c>
      <c r="P62" s="28">
        <f>N62+O62</f>
        <v>33</v>
      </c>
      <c r="Q62" s="42">
        <v>30</v>
      </c>
      <c r="R62" s="6">
        <v>1</v>
      </c>
      <c r="S62" s="28">
        <f>Q62+R62</f>
        <v>31</v>
      </c>
      <c r="T62" s="42">
        <v>23</v>
      </c>
      <c r="U62" s="6">
        <v>4</v>
      </c>
      <c r="V62" s="28">
        <f>T62+U62</f>
        <v>27</v>
      </c>
      <c r="W62" s="42">
        <v>27</v>
      </c>
      <c r="X62" s="6">
        <v>4</v>
      </c>
      <c r="Y62" s="28">
        <f>W62+X62</f>
        <v>31</v>
      </c>
    </row>
    <row r="63" spans="1:25" s="49" customFormat="1" ht="12.75" customHeight="1">
      <c r="A63" s="23">
        <v>57</v>
      </c>
      <c r="B63" s="31" t="s">
        <v>162</v>
      </c>
      <c r="C63" s="44" t="s">
        <v>163</v>
      </c>
      <c r="D63" s="31" t="s">
        <v>164</v>
      </c>
      <c r="E63" s="27" t="s">
        <v>19</v>
      </c>
      <c r="F63" s="27">
        <v>294</v>
      </c>
      <c r="G63" s="45"/>
      <c r="H63" s="23">
        <f>W63+T63+Q63+N63+K63</f>
        <v>111</v>
      </c>
      <c r="I63" s="27">
        <f>X63+U63+R63+O63+L63</f>
        <v>25</v>
      </c>
      <c r="J63" s="28">
        <f>H63+I63</f>
        <v>136</v>
      </c>
      <c r="K63" s="42">
        <v>25</v>
      </c>
      <c r="L63" s="6">
        <v>3</v>
      </c>
      <c r="M63" s="28">
        <f>K63+L63</f>
        <v>28</v>
      </c>
      <c r="N63" s="42">
        <v>18</v>
      </c>
      <c r="O63" s="6">
        <v>6</v>
      </c>
      <c r="P63" s="28">
        <f>N63+O63</f>
        <v>24</v>
      </c>
      <c r="Q63" s="42">
        <v>21</v>
      </c>
      <c r="R63" s="6">
        <v>6</v>
      </c>
      <c r="S63" s="28">
        <f>Q63+R63</f>
        <v>27</v>
      </c>
      <c r="T63" s="42">
        <v>23</v>
      </c>
      <c r="U63" s="6">
        <v>7</v>
      </c>
      <c r="V63" s="28">
        <f>T63+U63</f>
        <v>30</v>
      </c>
      <c r="W63" s="42">
        <v>24</v>
      </c>
      <c r="X63" s="6">
        <v>3</v>
      </c>
      <c r="Y63" s="28">
        <f>W63+X63</f>
        <v>27</v>
      </c>
    </row>
    <row r="64" spans="1:25" s="48" customFormat="1" ht="12.75" customHeight="1">
      <c r="A64" s="23">
        <v>58</v>
      </c>
      <c r="B64" s="31" t="s">
        <v>147</v>
      </c>
      <c r="C64" s="31" t="s">
        <v>148</v>
      </c>
      <c r="D64" s="53" t="s">
        <v>149</v>
      </c>
      <c r="E64" s="27" t="s">
        <v>19</v>
      </c>
      <c r="F64" s="27">
        <v>319</v>
      </c>
      <c r="G64" s="45"/>
      <c r="H64" s="23">
        <f>W64+T64+Q64+N64+K64</f>
        <v>65</v>
      </c>
      <c r="I64" s="27">
        <f>X64+U64+R64+O64+L64</f>
        <v>70</v>
      </c>
      <c r="J64" s="28">
        <f>H64+I64</f>
        <v>135</v>
      </c>
      <c r="K64" s="42">
        <v>2</v>
      </c>
      <c r="L64" s="6">
        <v>1</v>
      </c>
      <c r="M64" s="28">
        <f>K64+L64</f>
        <v>3</v>
      </c>
      <c r="N64" s="42">
        <v>12</v>
      </c>
      <c r="O64" s="6">
        <v>12</v>
      </c>
      <c r="P64" s="28">
        <f>N64+O64</f>
        <v>24</v>
      </c>
      <c r="Q64" s="42">
        <v>14</v>
      </c>
      <c r="R64" s="6">
        <v>35</v>
      </c>
      <c r="S64" s="28">
        <f>Q64+R64</f>
        <v>49</v>
      </c>
      <c r="T64" s="42">
        <v>24</v>
      </c>
      <c r="U64" s="6">
        <v>15</v>
      </c>
      <c r="V64" s="28">
        <f>T64+U64</f>
        <v>39</v>
      </c>
      <c r="W64" s="42">
        <v>13</v>
      </c>
      <c r="X64" s="6">
        <v>7</v>
      </c>
      <c r="Y64" s="28">
        <f>W64+X64</f>
        <v>20</v>
      </c>
    </row>
    <row r="65" spans="1:25" ht="12.75" customHeight="1">
      <c r="A65" s="23">
        <v>59</v>
      </c>
      <c r="B65" s="4" t="s">
        <v>284</v>
      </c>
      <c r="C65" s="4" t="s">
        <v>285</v>
      </c>
      <c r="D65" s="16" t="s">
        <v>286</v>
      </c>
      <c r="E65" s="3" t="s">
        <v>19</v>
      </c>
      <c r="F65" s="3">
        <v>446</v>
      </c>
      <c r="G65" s="17"/>
      <c r="H65" s="23">
        <f>W65+T65+Q65+N65+K65</f>
        <v>93</v>
      </c>
      <c r="I65" s="27">
        <f>X65+U65+R65+O65+L65</f>
        <v>40</v>
      </c>
      <c r="J65" s="37">
        <f>I65+H65</f>
        <v>133</v>
      </c>
      <c r="K65" s="15">
        <v>34</v>
      </c>
      <c r="L65" s="3">
        <v>18</v>
      </c>
      <c r="M65" s="28">
        <f>K65+L65</f>
        <v>52</v>
      </c>
      <c r="N65" s="15">
        <v>30</v>
      </c>
      <c r="O65" s="3">
        <v>10</v>
      </c>
      <c r="P65" s="28">
        <f>N65+O65</f>
        <v>40</v>
      </c>
      <c r="Q65" s="15">
        <v>29</v>
      </c>
      <c r="R65" s="3">
        <v>12</v>
      </c>
      <c r="S65" s="28">
        <f>Q65+R65</f>
        <v>41</v>
      </c>
      <c r="T65" s="15">
        <v>0</v>
      </c>
      <c r="U65" s="3">
        <v>0</v>
      </c>
      <c r="V65" s="28">
        <f>T65+U65</f>
        <v>0</v>
      </c>
      <c r="W65" s="15">
        <v>0</v>
      </c>
      <c r="X65" s="3">
        <v>0</v>
      </c>
      <c r="Y65" s="28">
        <f>W65+X65</f>
        <v>0</v>
      </c>
    </row>
    <row r="66" spans="1:25" s="38" customFormat="1" ht="12.75" customHeight="1">
      <c r="A66" s="23">
        <v>60</v>
      </c>
      <c r="B66" s="31" t="s">
        <v>180</v>
      </c>
      <c r="C66" s="4" t="s">
        <v>181</v>
      </c>
      <c r="D66" s="40" t="s">
        <v>182</v>
      </c>
      <c r="E66" s="27" t="s">
        <v>19</v>
      </c>
      <c r="F66" s="3">
        <v>320</v>
      </c>
      <c r="G66" s="26"/>
      <c r="H66" s="23">
        <f>W66+T66+Q66+N66+K66</f>
        <v>96</v>
      </c>
      <c r="I66" s="27">
        <f>X66+U66+R66+O66+L66</f>
        <v>34</v>
      </c>
      <c r="J66" s="28">
        <f>H66+I66</f>
        <v>130</v>
      </c>
      <c r="K66" s="29">
        <v>16</v>
      </c>
      <c r="L66" s="30">
        <v>4</v>
      </c>
      <c r="M66" s="28">
        <f>K66+L66</f>
        <v>20</v>
      </c>
      <c r="N66" s="29">
        <v>16</v>
      </c>
      <c r="O66" s="30">
        <v>3</v>
      </c>
      <c r="P66" s="28">
        <f>N66+O66</f>
        <v>19</v>
      </c>
      <c r="Q66" s="29">
        <v>15</v>
      </c>
      <c r="R66" s="30">
        <v>3</v>
      </c>
      <c r="S66" s="28">
        <f>Q66+R66</f>
        <v>18</v>
      </c>
      <c r="T66" s="29">
        <v>30</v>
      </c>
      <c r="U66" s="30">
        <v>13</v>
      </c>
      <c r="V66" s="28">
        <f>T66+U66</f>
        <v>43</v>
      </c>
      <c r="W66" s="29">
        <v>19</v>
      </c>
      <c r="X66" s="30">
        <v>11</v>
      </c>
      <c r="Y66" s="28">
        <f>W66+X66</f>
        <v>30</v>
      </c>
    </row>
    <row r="67" spans="1:25" ht="12.75" customHeight="1">
      <c r="A67" s="23">
        <v>61</v>
      </c>
      <c r="B67" s="5" t="s">
        <v>226</v>
      </c>
      <c r="C67" s="5" t="s">
        <v>17</v>
      </c>
      <c r="D67" s="4" t="s">
        <v>227</v>
      </c>
      <c r="E67" s="27" t="s">
        <v>19</v>
      </c>
      <c r="F67" s="3">
        <v>403</v>
      </c>
      <c r="G67" s="45"/>
      <c r="H67" s="23">
        <f>W67+T67+Q67+N67+K67</f>
        <v>91</v>
      </c>
      <c r="I67" s="27">
        <f>X67+U67+R67+O67+L67</f>
        <v>36</v>
      </c>
      <c r="J67" s="28">
        <f>H67+I67</f>
        <v>127</v>
      </c>
      <c r="K67" s="23">
        <v>17</v>
      </c>
      <c r="L67" s="27">
        <v>5</v>
      </c>
      <c r="M67" s="28">
        <f>K67+L67</f>
        <v>22</v>
      </c>
      <c r="N67" s="23">
        <v>14</v>
      </c>
      <c r="O67" s="27">
        <v>6</v>
      </c>
      <c r="P67" s="28">
        <f>N67+O67</f>
        <v>20</v>
      </c>
      <c r="Q67" s="23">
        <v>30</v>
      </c>
      <c r="R67" s="27">
        <v>5</v>
      </c>
      <c r="S67" s="28">
        <f>Q67+R67</f>
        <v>35</v>
      </c>
      <c r="T67" s="23">
        <v>15</v>
      </c>
      <c r="U67" s="27">
        <v>10</v>
      </c>
      <c r="V67" s="28">
        <f>T67+U67</f>
        <v>25</v>
      </c>
      <c r="W67" s="23">
        <v>15</v>
      </c>
      <c r="X67" s="27">
        <v>10</v>
      </c>
      <c r="Y67" s="28">
        <f>W67+X67</f>
        <v>25</v>
      </c>
    </row>
    <row r="68" spans="1:25" s="38" customFormat="1" ht="12.75" customHeight="1">
      <c r="A68" s="23">
        <v>62</v>
      </c>
      <c r="B68" s="31" t="s">
        <v>177</v>
      </c>
      <c r="C68" s="31" t="s">
        <v>178</v>
      </c>
      <c r="D68" s="31" t="s">
        <v>179</v>
      </c>
      <c r="E68" s="27" t="s">
        <v>19</v>
      </c>
      <c r="F68" s="27">
        <v>336</v>
      </c>
      <c r="G68" s="45"/>
      <c r="H68" s="23">
        <f>W68+T68+Q68+N68+K68</f>
        <v>67</v>
      </c>
      <c r="I68" s="27">
        <f>X68+U68+R68+O68+L68</f>
        <v>59</v>
      </c>
      <c r="J68" s="28">
        <f>H68+I68</f>
        <v>126</v>
      </c>
      <c r="K68" s="42">
        <v>17</v>
      </c>
      <c r="L68" s="6">
        <v>5</v>
      </c>
      <c r="M68" s="28">
        <f>K68+L68</f>
        <v>22</v>
      </c>
      <c r="N68" s="42">
        <v>14</v>
      </c>
      <c r="O68" s="6">
        <v>12</v>
      </c>
      <c r="P68" s="28">
        <f>N68+O68</f>
        <v>26</v>
      </c>
      <c r="Q68" s="42">
        <v>11</v>
      </c>
      <c r="R68" s="6">
        <v>18</v>
      </c>
      <c r="S68" s="28">
        <f>Q68+R68</f>
        <v>29</v>
      </c>
      <c r="T68" s="42">
        <v>14</v>
      </c>
      <c r="U68" s="6">
        <v>19</v>
      </c>
      <c r="V68" s="28">
        <f>T68+U68</f>
        <v>33</v>
      </c>
      <c r="W68" s="42">
        <v>11</v>
      </c>
      <c r="X68" s="6">
        <v>5</v>
      </c>
      <c r="Y68" s="28">
        <f>W68+X68</f>
        <v>16</v>
      </c>
    </row>
    <row r="69" spans="1:25" s="47" customFormat="1" ht="12.75" customHeight="1">
      <c r="A69" s="23">
        <v>62</v>
      </c>
      <c r="B69" s="5" t="s">
        <v>316</v>
      </c>
      <c r="C69" s="50" t="s">
        <v>68</v>
      </c>
      <c r="D69" s="5" t="s">
        <v>26</v>
      </c>
      <c r="E69" s="27" t="s">
        <v>19</v>
      </c>
      <c r="F69" s="27">
        <v>458</v>
      </c>
      <c r="G69" s="41"/>
      <c r="H69" s="23">
        <f>W69+T69+Q69+N69+K69</f>
        <v>107</v>
      </c>
      <c r="I69" s="27">
        <f>X69+U69+R69+O69+L69</f>
        <v>19</v>
      </c>
      <c r="J69" s="28">
        <f>H69+I69</f>
        <v>126</v>
      </c>
      <c r="K69" s="42">
        <v>47</v>
      </c>
      <c r="L69" s="6">
        <v>7</v>
      </c>
      <c r="M69" s="28">
        <f>K69+L69</f>
        <v>54</v>
      </c>
      <c r="N69" s="42">
        <v>60</v>
      </c>
      <c r="O69" s="6">
        <v>12</v>
      </c>
      <c r="P69" s="28">
        <f>N69+O69</f>
        <v>72</v>
      </c>
      <c r="Q69" s="42">
        <v>0</v>
      </c>
      <c r="R69" s="6">
        <v>0</v>
      </c>
      <c r="S69" s="28">
        <f>Q69+R69</f>
        <v>0</v>
      </c>
      <c r="T69" s="42">
        <v>0</v>
      </c>
      <c r="U69" s="6">
        <v>0</v>
      </c>
      <c r="V69" s="28">
        <f>T69+U69</f>
        <v>0</v>
      </c>
      <c r="W69" s="42">
        <v>0</v>
      </c>
      <c r="X69" s="6">
        <v>0</v>
      </c>
      <c r="Y69" s="28">
        <f>W69+X69</f>
        <v>0</v>
      </c>
    </row>
    <row r="70" spans="1:25" s="57" customFormat="1" ht="12.75" customHeight="1">
      <c r="A70" s="23">
        <v>64</v>
      </c>
      <c r="B70" s="31" t="s">
        <v>189</v>
      </c>
      <c r="C70" s="31" t="s">
        <v>108</v>
      </c>
      <c r="D70" s="31" t="s">
        <v>190</v>
      </c>
      <c r="E70" s="27" t="s">
        <v>19</v>
      </c>
      <c r="F70" s="27">
        <v>192</v>
      </c>
      <c r="G70" s="45"/>
      <c r="H70" s="23">
        <f>W70+T70+Q70+N70+K70</f>
        <v>115</v>
      </c>
      <c r="I70" s="27">
        <f>X70+U70+R70+O70+L70</f>
        <v>10</v>
      </c>
      <c r="J70" s="28">
        <f>H70+I70</f>
        <v>125</v>
      </c>
      <c r="K70" s="42">
        <v>36</v>
      </c>
      <c r="L70" s="6">
        <v>1</v>
      </c>
      <c r="M70" s="28">
        <f>K70+L70</f>
        <v>37</v>
      </c>
      <c r="N70" s="42">
        <v>33</v>
      </c>
      <c r="O70" s="6">
        <v>5</v>
      </c>
      <c r="P70" s="28">
        <f>N70+O70</f>
        <v>38</v>
      </c>
      <c r="Q70" s="42">
        <v>26</v>
      </c>
      <c r="R70" s="6">
        <v>2</v>
      </c>
      <c r="S70" s="28">
        <f>Q70+R70</f>
        <v>28</v>
      </c>
      <c r="T70" s="42">
        <v>12</v>
      </c>
      <c r="U70" s="6">
        <v>1</v>
      </c>
      <c r="V70" s="28">
        <f>T70+U70</f>
        <v>13</v>
      </c>
      <c r="W70" s="42">
        <v>8</v>
      </c>
      <c r="X70" s="6">
        <v>1</v>
      </c>
      <c r="Y70" s="28">
        <f>W70+X70</f>
        <v>9</v>
      </c>
    </row>
    <row r="71" spans="1:25" s="47" customFormat="1" ht="12.75" customHeight="1">
      <c r="A71" s="23">
        <v>64</v>
      </c>
      <c r="B71" s="5" t="s">
        <v>99</v>
      </c>
      <c r="C71" s="5" t="s">
        <v>100</v>
      </c>
      <c r="D71" s="31" t="s">
        <v>101</v>
      </c>
      <c r="E71" s="27" t="s">
        <v>19</v>
      </c>
      <c r="F71" s="27">
        <v>349</v>
      </c>
      <c r="G71" s="41"/>
      <c r="H71" s="23">
        <f>W71+T71+Q71+N71+K71</f>
        <v>116</v>
      </c>
      <c r="I71" s="27">
        <f>X71+U71+R71+O71+L71</f>
        <v>9</v>
      </c>
      <c r="J71" s="28">
        <f>H71+I71</f>
        <v>125</v>
      </c>
      <c r="K71" s="23">
        <v>0</v>
      </c>
      <c r="L71" s="6">
        <v>0</v>
      </c>
      <c r="M71" s="28">
        <f>K71+L71</f>
        <v>0</v>
      </c>
      <c r="N71" s="23">
        <v>3</v>
      </c>
      <c r="O71" s="6">
        <v>0</v>
      </c>
      <c r="P71" s="28">
        <f>N71+O71</f>
        <v>3</v>
      </c>
      <c r="Q71" s="23">
        <v>21</v>
      </c>
      <c r="R71" s="6">
        <v>0</v>
      </c>
      <c r="S71" s="28">
        <f>Q71+R71</f>
        <v>21</v>
      </c>
      <c r="T71" s="23">
        <v>27</v>
      </c>
      <c r="U71" s="6">
        <v>1</v>
      </c>
      <c r="V71" s="28">
        <f>T71+U71</f>
        <v>28</v>
      </c>
      <c r="W71" s="23">
        <v>65</v>
      </c>
      <c r="X71" s="6">
        <v>8</v>
      </c>
      <c r="Y71" s="28">
        <f>W71+X71</f>
        <v>73</v>
      </c>
    </row>
    <row r="72" spans="1:25" s="57" customFormat="1" ht="12.75" customHeight="1">
      <c r="A72" s="23">
        <v>66</v>
      </c>
      <c r="B72" s="4" t="s">
        <v>185</v>
      </c>
      <c r="C72" s="4" t="s">
        <v>186</v>
      </c>
      <c r="D72" s="4" t="s">
        <v>187</v>
      </c>
      <c r="E72" s="27" t="s">
        <v>188</v>
      </c>
      <c r="F72" s="27">
        <v>260</v>
      </c>
      <c r="G72" s="45"/>
      <c r="H72" s="23">
        <f>W72+T72+Q72+N72+K72</f>
        <v>109</v>
      </c>
      <c r="I72" s="27">
        <f>X72+U72+R72+O72+L72</f>
        <v>15</v>
      </c>
      <c r="J72" s="28">
        <f>H72+I72</f>
        <v>124</v>
      </c>
      <c r="K72" s="42">
        <v>17</v>
      </c>
      <c r="L72" s="6">
        <v>1</v>
      </c>
      <c r="M72" s="28">
        <f>K72+L72</f>
        <v>18</v>
      </c>
      <c r="N72" s="42">
        <v>33</v>
      </c>
      <c r="O72" s="6">
        <v>2</v>
      </c>
      <c r="P72" s="28">
        <f>N72+O72</f>
        <v>35</v>
      </c>
      <c r="Q72" s="42">
        <v>22</v>
      </c>
      <c r="R72" s="6">
        <v>6</v>
      </c>
      <c r="S72" s="28">
        <f>Q72+R72</f>
        <v>28</v>
      </c>
      <c r="T72" s="42">
        <v>21</v>
      </c>
      <c r="U72" s="6">
        <v>4</v>
      </c>
      <c r="V72" s="28">
        <f>T72+U72</f>
        <v>25</v>
      </c>
      <c r="W72" s="42">
        <v>16</v>
      </c>
      <c r="X72" s="6">
        <v>2</v>
      </c>
      <c r="Y72" s="28">
        <f>W72+X72</f>
        <v>18</v>
      </c>
    </row>
    <row r="73" spans="1:25" s="57" customFormat="1" ht="12.75" customHeight="1">
      <c r="A73" s="23">
        <v>66</v>
      </c>
      <c r="B73" s="31" t="s">
        <v>203</v>
      </c>
      <c r="C73" s="31" t="s">
        <v>174</v>
      </c>
      <c r="D73" s="31" t="s">
        <v>204</v>
      </c>
      <c r="E73" s="27" t="s">
        <v>19</v>
      </c>
      <c r="F73" s="6">
        <v>95</v>
      </c>
      <c r="G73" s="41"/>
      <c r="H73" s="23">
        <f>W73+T73+Q73+N73+K73</f>
        <v>26</v>
      </c>
      <c r="I73" s="27">
        <f>X73+U73+R73+O73+L73</f>
        <v>98</v>
      </c>
      <c r="J73" s="28">
        <f>H73+I73</f>
        <v>124</v>
      </c>
      <c r="K73" s="42">
        <v>1</v>
      </c>
      <c r="L73" s="6">
        <v>3</v>
      </c>
      <c r="M73" s="28">
        <f>K73+L73</f>
        <v>4</v>
      </c>
      <c r="N73" s="42">
        <v>18</v>
      </c>
      <c r="O73" s="6">
        <v>13</v>
      </c>
      <c r="P73" s="28">
        <f>N73+O73</f>
        <v>31</v>
      </c>
      <c r="Q73" s="42">
        <v>2</v>
      </c>
      <c r="R73" s="6">
        <v>23</v>
      </c>
      <c r="S73" s="28">
        <f>Q73+R73</f>
        <v>25</v>
      </c>
      <c r="T73" s="42">
        <v>3</v>
      </c>
      <c r="U73" s="6">
        <v>36</v>
      </c>
      <c r="V73" s="28">
        <f>T73+U73</f>
        <v>39</v>
      </c>
      <c r="W73" s="42">
        <v>2</v>
      </c>
      <c r="X73" s="6">
        <v>23</v>
      </c>
      <c r="Y73" s="28">
        <f>W73+X73</f>
        <v>25</v>
      </c>
    </row>
    <row r="74" spans="1:25" s="47" customFormat="1" ht="12.75" customHeight="1">
      <c r="A74" s="23">
        <v>66</v>
      </c>
      <c r="B74" s="31" t="s">
        <v>205</v>
      </c>
      <c r="C74" s="31" t="s">
        <v>206</v>
      </c>
      <c r="D74" s="31" t="s">
        <v>207</v>
      </c>
      <c r="E74" s="27" t="s">
        <v>19</v>
      </c>
      <c r="F74" s="27">
        <v>44</v>
      </c>
      <c r="G74" s="39"/>
      <c r="H74" s="23">
        <f>W74+T74+Q74+N74+K74</f>
        <v>124</v>
      </c>
      <c r="I74" s="27">
        <f>X74+U74+R74+O74+L74</f>
        <v>0</v>
      </c>
      <c r="J74" s="28">
        <f>H74+I74</f>
        <v>124</v>
      </c>
      <c r="K74" s="15">
        <v>30</v>
      </c>
      <c r="L74" s="3">
        <v>0</v>
      </c>
      <c r="M74" s="28">
        <f>K74+L74</f>
        <v>30</v>
      </c>
      <c r="N74" s="15">
        <v>22</v>
      </c>
      <c r="O74" s="3">
        <v>0</v>
      </c>
      <c r="P74" s="28">
        <f>N74+O74</f>
        <v>22</v>
      </c>
      <c r="Q74" s="15">
        <v>23</v>
      </c>
      <c r="R74" s="3">
        <v>0</v>
      </c>
      <c r="S74" s="28">
        <f>Q74+R74</f>
        <v>23</v>
      </c>
      <c r="T74" s="15">
        <v>25</v>
      </c>
      <c r="U74" s="3">
        <v>0</v>
      </c>
      <c r="V74" s="28">
        <f>T74+U74</f>
        <v>25</v>
      </c>
      <c r="W74" s="15">
        <v>24</v>
      </c>
      <c r="X74" s="3">
        <v>0</v>
      </c>
      <c r="Y74" s="28">
        <f>W74+X74</f>
        <v>24</v>
      </c>
    </row>
    <row r="75" spans="1:25" s="47" customFormat="1" ht="12.75" customHeight="1">
      <c r="A75" s="23">
        <v>69</v>
      </c>
      <c r="B75" s="59" t="s">
        <v>272</v>
      </c>
      <c r="C75" s="59" t="s">
        <v>174</v>
      </c>
      <c r="D75" s="60" t="s">
        <v>273</v>
      </c>
      <c r="E75" s="61" t="s">
        <v>19</v>
      </c>
      <c r="F75" s="62">
        <v>431</v>
      </c>
      <c r="G75" s="26"/>
      <c r="H75" s="23">
        <f>W75+T75+Q75+N75+K75</f>
        <v>69</v>
      </c>
      <c r="I75" s="27">
        <f>X75+U75+R75+O75+L75</f>
        <v>51</v>
      </c>
      <c r="J75" s="63">
        <f>H75+I75</f>
        <v>120</v>
      </c>
      <c r="K75" s="29">
        <v>20</v>
      </c>
      <c r="L75" s="30">
        <v>15</v>
      </c>
      <c r="M75" s="28">
        <f>K75+L75</f>
        <v>35</v>
      </c>
      <c r="N75" s="29">
        <v>18</v>
      </c>
      <c r="O75" s="30">
        <v>19</v>
      </c>
      <c r="P75" s="28">
        <f>N75+O75</f>
        <v>37</v>
      </c>
      <c r="Q75" s="29">
        <v>17</v>
      </c>
      <c r="R75" s="30">
        <v>10</v>
      </c>
      <c r="S75" s="28">
        <f>Q75+R75</f>
        <v>27</v>
      </c>
      <c r="T75" s="29">
        <v>14</v>
      </c>
      <c r="U75" s="30">
        <v>7</v>
      </c>
      <c r="V75" s="28">
        <f>T75+U75</f>
        <v>21</v>
      </c>
      <c r="W75" s="29">
        <v>0</v>
      </c>
      <c r="X75" s="30">
        <v>0</v>
      </c>
      <c r="Y75" s="28">
        <f>W75+X75</f>
        <v>0</v>
      </c>
    </row>
    <row r="76" spans="1:25" s="48" customFormat="1" ht="12.75" customHeight="1">
      <c r="A76" s="23">
        <v>70</v>
      </c>
      <c r="B76" s="53" t="s">
        <v>240</v>
      </c>
      <c r="C76" s="53" t="s">
        <v>241</v>
      </c>
      <c r="D76" s="53" t="s">
        <v>242</v>
      </c>
      <c r="E76" s="27" t="s">
        <v>19</v>
      </c>
      <c r="F76" s="27">
        <v>357</v>
      </c>
      <c r="G76" s="45"/>
      <c r="H76" s="23">
        <f>W76+T76+Q76+N76+K76</f>
        <v>76</v>
      </c>
      <c r="I76" s="27">
        <f>X76+U76+R76+O76+L76</f>
        <v>43</v>
      </c>
      <c r="J76" s="28">
        <f>H76+I76</f>
        <v>119</v>
      </c>
      <c r="K76" s="23">
        <v>20</v>
      </c>
      <c r="L76" s="27">
        <v>13</v>
      </c>
      <c r="M76" s="28">
        <f>K76+L76</f>
        <v>33</v>
      </c>
      <c r="N76" s="23">
        <v>21</v>
      </c>
      <c r="O76" s="27">
        <v>11</v>
      </c>
      <c r="P76" s="28">
        <f>N76+O76</f>
        <v>32</v>
      </c>
      <c r="Q76" s="23">
        <v>13</v>
      </c>
      <c r="R76" s="27">
        <v>7</v>
      </c>
      <c r="S76" s="28">
        <f>Q76+R76</f>
        <v>20</v>
      </c>
      <c r="T76" s="23">
        <v>12</v>
      </c>
      <c r="U76" s="27">
        <v>4</v>
      </c>
      <c r="V76" s="28">
        <f>T76+U76</f>
        <v>16</v>
      </c>
      <c r="W76" s="23">
        <v>10</v>
      </c>
      <c r="X76" s="27">
        <v>8</v>
      </c>
      <c r="Y76" s="28">
        <f>W76+X76</f>
        <v>18</v>
      </c>
    </row>
    <row r="77" spans="1:25" ht="12.75" customHeight="1">
      <c r="A77" s="23">
        <v>70</v>
      </c>
      <c r="B77" s="31" t="s">
        <v>287</v>
      </c>
      <c r="C77" s="31" t="s">
        <v>215</v>
      </c>
      <c r="D77" s="31" t="s">
        <v>288</v>
      </c>
      <c r="E77" s="65" t="s">
        <v>19</v>
      </c>
      <c r="F77" s="27">
        <v>433</v>
      </c>
      <c r="G77" s="45"/>
      <c r="H77" s="23">
        <f>W77+T77+Q77+N77+K77</f>
        <v>70</v>
      </c>
      <c r="I77" s="27">
        <f>X77+U77+R77+O77+L77</f>
        <v>49</v>
      </c>
      <c r="J77" s="28">
        <f>H77+I77</f>
        <v>119</v>
      </c>
      <c r="K77" s="15">
        <v>23</v>
      </c>
      <c r="L77" s="3">
        <v>15</v>
      </c>
      <c r="M77" s="28">
        <f>K77+L77</f>
        <v>38</v>
      </c>
      <c r="N77" s="15">
        <v>8</v>
      </c>
      <c r="O77" s="3">
        <v>8</v>
      </c>
      <c r="P77" s="28">
        <f>N77+O77</f>
        <v>16</v>
      </c>
      <c r="Q77" s="15">
        <v>39</v>
      </c>
      <c r="R77" s="3">
        <v>26</v>
      </c>
      <c r="S77" s="28">
        <f>Q77+R77</f>
        <v>65</v>
      </c>
      <c r="T77" s="15">
        <v>0</v>
      </c>
      <c r="U77" s="3">
        <v>0</v>
      </c>
      <c r="V77" s="28">
        <f>T77+U77</f>
        <v>0</v>
      </c>
      <c r="W77" s="15">
        <v>0</v>
      </c>
      <c r="X77" s="3">
        <v>0</v>
      </c>
      <c r="Y77" s="28">
        <f>W77+X77</f>
        <v>0</v>
      </c>
    </row>
    <row r="78" spans="1:25" s="57" customFormat="1" ht="12.75" customHeight="1">
      <c r="A78" s="23">
        <v>72</v>
      </c>
      <c r="B78" s="16" t="s">
        <v>199</v>
      </c>
      <c r="C78" s="16" t="s">
        <v>200</v>
      </c>
      <c r="D78" s="16" t="s">
        <v>201</v>
      </c>
      <c r="E78" s="35" t="s">
        <v>19</v>
      </c>
      <c r="F78" s="35">
        <v>196</v>
      </c>
      <c r="G78" s="36"/>
      <c r="H78" s="23">
        <f>W78+T78+Q78+N78+K78</f>
        <v>110</v>
      </c>
      <c r="I78" s="27">
        <f>X78+U78+R78+O78+L78</f>
        <v>7</v>
      </c>
      <c r="J78" s="28">
        <f>H78+I78</f>
        <v>117</v>
      </c>
      <c r="K78" s="15">
        <v>19</v>
      </c>
      <c r="L78" s="3">
        <v>0</v>
      </c>
      <c r="M78" s="28">
        <f>K78+L78</f>
        <v>19</v>
      </c>
      <c r="N78" s="15">
        <v>28</v>
      </c>
      <c r="O78" s="3">
        <v>1</v>
      </c>
      <c r="P78" s="28">
        <f>N78+O78</f>
        <v>29</v>
      </c>
      <c r="Q78" s="15">
        <v>18</v>
      </c>
      <c r="R78" s="3">
        <v>1</v>
      </c>
      <c r="S78" s="28">
        <f>Q78+R78</f>
        <v>19</v>
      </c>
      <c r="T78" s="15">
        <v>23</v>
      </c>
      <c r="U78" s="3">
        <v>2</v>
      </c>
      <c r="V78" s="28">
        <f>T78+U78</f>
        <v>25</v>
      </c>
      <c r="W78" s="15">
        <v>22</v>
      </c>
      <c r="X78" s="3">
        <v>3</v>
      </c>
      <c r="Y78" s="28">
        <f>W78+X78</f>
        <v>25</v>
      </c>
    </row>
    <row r="79" spans="1:25" s="57" customFormat="1" ht="12.75" customHeight="1">
      <c r="A79" s="23">
        <v>72</v>
      </c>
      <c r="B79" s="5" t="s">
        <v>177</v>
      </c>
      <c r="C79" s="50" t="s">
        <v>195</v>
      </c>
      <c r="D79" s="5" t="s">
        <v>179</v>
      </c>
      <c r="E79" s="27" t="s">
        <v>19</v>
      </c>
      <c r="F79" s="27">
        <v>335</v>
      </c>
      <c r="G79" s="41"/>
      <c r="H79" s="23">
        <f>W79+T79+Q79+N79+K79</f>
        <v>65</v>
      </c>
      <c r="I79" s="27">
        <f>X79+U79+R79+O79+L79</f>
        <v>52</v>
      </c>
      <c r="J79" s="28">
        <f>H79+I79</f>
        <v>117</v>
      </c>
      <c r="K79" s="42">
        <v>15</v>
      </c>
      <c r="L79" s="6">
        <v>4</v>
      </c>
      <c r="M79" s="28">
        <f>K79+L79</f>
        <v>19</v>
      </c>
      <c r="N79" s="42">
        <v>12</v>
      </c>
      <c r="O79" s="6">
        <v>9</v>
      </c>
      <c r="P79" s="28">
        <f>N79+O79</f>
        <v>21</v>
      </c>
      <c r="Q79" s="42">
        <v>11</v>
      </c>
      <c r="R79" s="6">
        <v>13</v>
      </c>
      <c r="S79" s="28">
        <f>Q79+R79</f>
        <v>24</v>
      </c>
      <c r="T79" s="42">
        <v>13</v>
      </c>
      <c r="U79" s="6">
        <v>17</v>
      </c>
      <c r="V79" s="28">
        <f>T79+U79</f>
        <v>30</v>
      </c>
      <c r="W79" s="42">
        <v>14</v>
      </c>
      <c r="X79" s="6">
        <v>9</v>
      </c>
      <c r="Y79" s="28">
        <f>W79+X79</f>
        <v>23</v>
      </c>
    </row>
    <row r="80" spans="1:25" s="48" customFormat="1" ht="12.75" customHeight="1">
      <c r="A80" s="23">
        <v>74</v>
      </c>
      <c r="B80" s="4" t="s">
        <v>237</v>
      </c>
      <c r="C80" s="4" t="s">
        <v>238</v>
      </c>
      <c r="D80" s="16" t="s">
        <v>239</v>
      </c>
      <c r="E80" s="3" t="s">
        <v>19</v>
      </c>
      <c r="F80" s="3">
        <v>17</v>
      </c>
      <c r="G80" s="17"/>
      <c r="H80" s="23">
        <f>W80+T80+Q80+N80+K80</f>
        <v>98</v>
      </c>
      <c r="I80" s="27">
        <f>X80+U80+R80+O80+L80</f>
        <v>16</v>
      </c>
      <c r="J80" s="28">
        <f>H80+I80</f>
        <v>114</v>
      </c>
      <c r="K80" s="15">
        <v>25</v>
      </c>
      <c r="L80" s="3">
        <v>7</v>
      </c>
      <c r="M80" s="28">
        <f>K80+L80</f>
        <v>32</v>
      </c>
      <c r="N80" s="15">
        <v>14</v>
      </c>
      <c r="O80" s="3">
        <v>2</v>
      </c>
      <c r="P80" s="28">
        <f>N80+O80</f>
        <v>16</v>
      </c>
      <c r="Q80" s="15">
        <v>2</v>
      </c>
      <c r="R80" s="3">
        <v>4</v>
      </c>
      <c r="S80" s="28">
        <f>Q80+R80</f>
        <v>6</v>
      </c>
      <c r="T80" s="15">
        <v>23</v>
      </c>
      <c r="U80" s="3">
        <v>3</v>
      </c>
      <c r="V80" s="28">
        <f>T80+U80</f>
        <v>26</v>
      </c>
      <c r="W80" s="15">
        <v>34</v>
      </c>
      <c r="X80" s="3">
        <v>0</v>
      </c>
      <c r="Y80" s="28">
        <f>W80+X80</f>
        <v>34</v>
      </c>
    </row>
    <row r="81" spans="1:25" s="38" customFormat="1" ht="12.75" customHeight="1">
      <c r="A81" s="23">
        <v>75</v>
      </c>
      <c r="B81" s="5" t="s">
        <v>165</v>
      </c>
      <c r="C81" s="5" t="s">
        <v>166</v>
      </c>
      <c r="D81" s="31" t="s">
        <v>167</v>
      </c>
      <c r="E81" s="6" t="s">
        <v>19</v>
      </c>
      <c r="F81" s="6">
        <v>255</v>
      </c>
      <c r="G81" s="41"/>
      <c r="H81" s="23">
        <f>W81+T81+Q81+N81+K81</f>
        <v>88</v>
      </c>
      <c r="I81" s="27">
        <f>X81+U81+R81+O81+L81</f>
        <v>24</v>
      </c>
      <c r="J81" s="28">
        <f>H81+I81</f>
        <v>112</v>
      </c>
      <c r="K81" s="42">
        <v>6</v>
      </c>
      <c r="L81" s="6">
        <v>2</v>
      </c>
      <c r="M81" s="28">
        <f>K81+L81</f>
        <v>8</v>
      </c>
      <c r="N81" s="42">
        <v>2</v>
      </c>
      <c r="O81" s="6">
        <v>1</v>
      </c>
      <c r="P81" s="28">
        <f>N81+O81</f>
        <v>3</v>
      </c>
      <c r="Q81" s="42">
        <v>8</v>
      </c>
      <c r="R81" s="6">
        <v>3</v>
      </c>
      <c r="S81" s="28">
        <f>Q81+R81</f>
        <v>11</v>
      </c>
      <c r="T81" s="42">
        <v>30</v>
      </c>
      <c r="U81" s="6">
        <v>9</v>
      </c>
      <c r="V81" s="28">
        <f>T81+U81</f>
        <v>39</v>
      </c>
      <c r="W81" s="42">
        <v>42</v>
      </c>
      <c r="X81" s="6">
        <v>9</v>
      </c>
      <c r="Y81" s="28">
        <f>W81+X81</f>
        <v>51</v>
      </c>
    </row>
    <row r="82" spans="1:25" s="49" customFormat="1" ht="12.75" customHeight="1">
      <c r="A82" s="23">
        <v>76</v>
      </c>
      <c r="B82" s="31" t="s">
        <v>223</v>
      </c>
      <c r="C82" s="31" t="s">
        <v>181</v>
      </c>
      <c r="D82" s="31" t="s">
        <v>70</v>
      </c>
      <c r="E82" s="27" t="s">
        <v>19</v>
      </c>
      <c r="F82" s="27">
        <v>122</v>
      </c>
      <c r="G82" s="55"/>
      <c r="H82" s="23">
        <f>W82+T82+Q82+N82+K82</f>
        <v>43</v>
      </c>
      <c r="I82" s="27">
        <f>X82+U82+R82+O82+L82</f>
        <v>68</v>
      </c>
      <c r="J82" s="28">
        <f>H82+I82</f>
        <v>111</v>
      </c>
      <c r="K82" s="42">
        <v>13</v>
      </c>
      <c r="L82" s="6">
        <v>13</v>
      </c>
      <c r="M82" s="28">
        <f>K82+L82</f>
        <v>26</v>
      </c>
      <c r="N82" s="42">
        <v>13</v>
      </c>
      <c r="O82" s="6">
        <v>11</v>
      </c>
      <c r="P82" s="28">
        <f>N82+O82</f>
        <v>24</v>
      </c>
      <c r="Q82" s="42">
        <v>9</v>
      </c>
      <c r="R82" s="6">
        <v>13</v>
      </c>
      <c r="S82" s="28">
        <f>Q82+R82</f>
        <v>22</v>
      </c>
      <c r="T82" s="42">
        <v>3</v>
      </c>
      <c r="U82" s="6">
        <v>17</v>
      </c>
      <c r="V82" s="28">
        <f>T82+U82</f>
        <v>20</v>
      </c>
      <c r="W82" s="42">
        <v>5</v>
      </c>
      <c r="X82" s="6">
        <v>14</v>
      </c>
      <c r="Y82" s="28">
        <f>W82+X82</f>
        <v>19</v>
      </c>
    </row>
    <row r="83" spans="1:25" ht="12.75" customHeight="1">
      <c r="A83" s="23">
        <v>76</v>
      </c>
      <c r="B83" s="5" t="s">
        <v>142</v>
      </c>
      <c r="C83" s="5" t="s">
        <v>143</v>
      </c>
      <c r="D83" s="5" t="s">
        <v>144</v>
      </c>
      <c r="E83" s="27" t="s">
        <v>19</v>
      </c>
      <c r="F83" s="27">
        <v>241</v>
      </c>
      <c r="G83" s="45"/>
      <c r="H83" s="23">
        <f>W83+T83+Q83+N83+K83</f>
        <v>60</v>
      </c>
      <c r="I83" s="27">
        <f>X83+U83+R83+O83+L83</f>
        <v>51</v>
      </c>
      <c r="J83" s="28">
        <f>H83+I83</f>
        <v>111</v>
      </c>
      <c r="K83" s="42">
        <v>0</v>
      </c>
      <c r="L83" s="6">
        <v>0</v>
      </c>
      <c r="M83" s="28">
        <f>K83+L83</f>
        <v>0</v>
      </c>
      <c r="N83" s="42">
        <v>0</v>
      </c>
      <c r="O83" s="6">
        <v>0</v>
      </c>
      <c r="P83" s="28">
        <f>N83+O83</f>
        <v>0</v>
      </c>
      <c r="Q83" s="42">
        <v>20</v>
      </c>
      <c r="R83" s="6">
        <v>13</v>
      </c>
      <c r="S83" s="28">
        <f>Q83+R83</f>
        <v>33</v>
      </c>
      <c r="T83" s="42">
        <v>20</v>
      </c>
      <c r="U83" s="6">
        <v>17</v>
      </c>
      <c r="V83" s="28">
        <f>T83+U83</f>
        <v>37</v>
      </c>
      <c r="W83" s="42">
        <v>20</v>
      </c>
      <c r="X83" s="6">
        <v>21</v>
      </c>
      <c r="Y83" s="28">
        <f>W83+X83</f>
        <v>41</v>
      </c>
    </row>
    <row r="84" spans="1:25" s="47" customFormat="1" ht="12.75" customHeight="1">
      <c r="A84" s="23">
        <v>76</v>
      </c>
      <c r="B84" s="16" t="s">
        <v>269</v>
      </c>
      <c r="C84" s="43" t="s">
        <v>270</v>
      </c>
      <c r="D84" s="16" t="s">
        <v>271</v>
      </c>
      <c r="E84" s="35" t="s">
        <v>19</v>
      </c>
      <c r="F84" s="35">
        <v>445</v>
      </c>
      <c r="G84" s="36"/>
      <c r="H84" s="23">
        <f>W84+T84+Q84+N84+K84</f>
        <v>47</v>
      </c>
      <c r="I84" s="27">
        <f>X84+U84+R84+O84+L84</f>
        <v>64</v>
      </c>
      <c r="J84" s="28">
        <f>H84+I84</f>
        <v>111</v>
      </c>
      <c r="K84" s="15">
        <v>13</v>
      </c>
      <c r="L84" s="3">
        <v>13</v>
      </c>
      <c r="M84" s="28">
        <f>K84+L84</f>
        <v>26</v>
      </c>
      <c r="N84" s="15">
        <v>18</v>
      </c>
      <c r="O84" s="3">
        <v>26</v>
      </c>
      <c r="P84" s="28">
        <f>N84+O84</f>
        <v>44</v>
      </c>
      <c r="Q84" s="15">
        <v>16</v>
      </c>
      <c r="R84" s="3">
        <v>25</v>
      </c>
      <c r="S84" s="28">
        <f>Q84+R84</f>
        <v>41</v>
      </c>
      <c r="T84" s="15">
        <v>0</v>
      </c>
      <c r="U84" s="3">
        <v>0</v>
      </c>
      <c r="V84" s="28">
        <f>T84+U84</f>
        <v>0</v>
      </c>
      <c r="W84" s="15">
        <v>0</v>
      </c>
      <c r="X84" s="3">
        <v>0</v>
      </c>
      <c r="Y84" s="28">
        <f>W84+X84</f>
        <v>0</v>
      </c>
    </row>
    <row r="85" spans="1:25" s="38" customFormat="1" ht="12.75" customHeight="1">
      <c r="A85" s="23">
        <v>79</v>
      </c>
      <c r="B85" s="16" t="s">
        <v>259</v>
      </c>
      <c r="C85" s="43" t="s">
        <v>260</v>
      </c>
      <c r="D85" s="16" t="s">
        <v>26</v>
      </c>
      <c r="E85" s="35" t="s">
        <v>19</v>
      </c>
      <c r="F85" s="27">
        <v>369</v>
      </c>
      <c r="G85" s="45"/>
      <c r="H85" s="23">
        <f>W85+T85+Q85+N85+K85</f>
        <v>64</v>
      </c>
      <c r="I85" s="27">
        <f>X85+U85+R85+O85+L85</f>
        <v>46</v>
      </c>
      <c r="J85" s="28">
        <f>H85+I85</f>
        <v>110</v>
      </c>
      <c r="K85" s="15">
        <v>14</v>
      </c>
      <c r="L85" s="3">
        <v>6</v>
      </c>
      <c r="M85" s="28">
        <f>K85+L85</f>
        <v>20</v>
      </c>
      <c r="N85" s="15">
        <v>21</v>
      </c>
      <c r="O85" s="3">
        <v>15</v>
      </c>
      <c r="P85" s="28">
        <f>N85+O85</f>
        <v>36</v>
      </c>
      <c r="Q85" s="15">
        <v>19</v>
      </c>
      <c r="R85" s="3">
        <v>14</v>
      </c>
      <c r="S85" s="28">
        <f>Q85+R85</f>
        <v>33</v>
      </c>
      <c r="T85" s="15">
        <v>10</v>
      </c>
      <c r="U85" s="3">
        <v>11</v>
      </c>
      <c r="V85" s="28">
        <f>T85+U85</f>
        <v>21</v>
      </c>
      <c r="W85" s="15">
        <v>0</v>
      </c>
      <c r="X85" s="3">
        <v>0</v>
      </c>
      <c r="Y85" s="28">
        <f>W85+X85</f>
        <v>0</v>
      </c>
    </row>
    <row r="86" spans="1:25" s="47" customFormat="1" ht="12.75" customHeight="1">
      <c r="A86" s="23">
        <v>79</v>
      </c>
      <c r="B86" s="31" t="s">
        <v>212</v>
      </c>
      <c r="C86" s="31" t="s">
        <v>213</v>
      </c>
      <c r="D86" s="31" t="s">
        <v>149</v>
      </c>
      <c r="E86" s="27" t="s">
        <v>19</v>
      </c>
      <c r="F86" s="27">
        <v>285</v>
      </c>
      <c r="G86" s="45"/>
      <c r="H86" s="23">
        <f>W86+T86+Q86+N86+K86</f>
        <v>77</v>
      </c>
      <c r="I86" s="27">
        <f>X86+U86+R86+O86+L86</f>
        <v>33</v>
      </c>
      <c r="J86" s="28">
        <f>H86+I86</f>
        <v>110</v>
      </c>
      <c r="K86" s="42">
        <v>13</v>
      </c>
      <c r="L86" s="6">
        <v>8</v>
      </c>
      <c r="M86" s="28">
        <f>K86+L86</f>
        <v>21</v>
      </c>
      <c r="N86" s="42">
        <v>12</v>
      </c>
      <c r="O86" s="6">
        <v>5</v>
      </c>
      <c r="P86" s="28">
        <f>N86+O86</f>
        <v>17</v>
      </c>
      <c r="Q86" s="42">
        <v>24</v>
      </c>
      <c r="R86" s="6">
        <v>4</v>
      </c>
      <c r="S86" s="28">
        <f>Q86+R86</f>
        <v>28</v>
      </c>
      <c r="T86" s="42">
        <v>18</v>
      </c>
      <c r="U86" s="6">
        <v>9</v>
      </c>
      <c r="V86" s="28">
        <f>T86+U86</f>
        <v>27</v>
      </c>
      <c r="W86" s="42">
        <v>10</v>
      </c>
      <c r="X86" s="6">
        <v>7</v>
      </c>
      <c r="Y86" s="28">
        <f>W86+X86</f>
        <v>17</v>
      </c>
    </row>
    <row r="87" spans="1:25" s="57" customFormat="1" ht="12.75" customHeight="1">
      <c r="A87" s="23">
        <v>81</v>
      </c>
      <c r="B87" s="5" t="s">
        <v>196</v>
      </c>
      <c r="C87" s="5" t="s">
        <v>197</v>
      </c>
      <c r="D87" s="5" t="s">
        <v>198</v>
      </c>
      <c r="E87" s="27" t="s">
        <v>19</v>
      </c>
      <c r="F87" s="27">
        <v>232</v>
      </c>
      <c r="G87" s="45"/>
      <c r="H87" s="23">
        <f>W87+T87+Q87+N87+K87</f>
        <v>39</v>
      </c>
      <c r="I87" s="27">
        <f>X87+U87+R87+O87+L87</f>
        <v>70</v>
      </c>
      <c r="J87" s="37">
        <f>H87+I87</f>
        <v>109</v>
      </c>
      <c r="K87" s="42">
        <v>4</v>
      </c>
      <c r="L87" s="6">
        <v>5</v>
      </c>
      <c r="M87" s="28">
        <f>K87+L87</f>
        <v>9</v>
      </c>
      <c r="N87" s="42">
        <v>5</v>
      </c>
      <c r="O87" s="6">
        <v>10</v>
      </c>
      <c r="P87" s="28">
        <f>N87+O87</f>
        <v>15</v>
      </c>
      <c r="Q87" s="42">
        <v>14</v>
      </c>
      <c r="R87" s="6">
        <v>6</v>
      </c>
      <c r="S87" s="28">
        <f>Q87+R87</f>
        <v>20</v>
      </c>
      <c r="T87" s="42">
        <v>9</v>
      </c>
      <c r="U87" s="6">
        <v>41</v>
      </c>
      <c r="V87" s="28">
        <f>T87+U87</f>
        <v>50</v>
      </c>
      <c r="W87" s="42">
        <v>7</v>
      </c>
      <c r="X87" s="6">
        <v>8</v>
      </c>
      <c r="Y87" s="28">
        <f>W87+X87</f>
        <v>15</v>
      </c>
    </row>
    <row r="88" spans="1:25" s="56" customFormat="1" ht="12.75" customHeight="1">
      <c r="A88" s="23">
        <v>82</v>
      </c>
      <c r="B88" s="31" t="s">
        <v>168</v>
      </c>
      <c r="C88" s="4" t="s">
        <v>169</v>
      </c>
      <c r="D88" s="40" t="s">
        <v>170</v>
      </c>
      <c r="E88" s="27" t="s">
        <v>19</v>
      </c>
      <c r="F88" s="3">
        <v>371</v>
      </c>
      <c r="G88" s="55"/>
      <c r="H88" s="23">
        <f>W88+T88+Q88+N88+K88</f>
        <v>103</v>
      </c>
      <c r="I88" s="27">
        <f>X88+U88+R88+O88+L88</f>
        <v>5</v>
      </c>
      <c r="J88" s="28">
        <f>H88+I88</f>
        <v>108</v>
      </c>
      <c r="K88" s="29">
        <v>0</v>
      </c>
      <c r="L88" s="30">
        <v>0</v>
      </c>
      <c r="M88" s="28">
        <f>K88+L88</f>
        <v>0</v>
      </c>
      <c r="N88" s="29">
        <v>10</v>
      </c>
      <c r="O88" s="30">
        <v>2</v>
      </c>
      <c r="P88" s="28">
        <f>N88+O88</f>
        <v>12</v>
      </c>
      <c r="Q88" s="29">
        <v>9</v>
      </c>
      <c r="R88" s="30">
        <v>3</v>
      </c>
      <c r="S88" s="28">
        <f>Q88+R88</f>
        <v>12</v>
      </c>
      <c r="T88" s="29">
        <v>45</v>
      </c>
      <c r="U88" s="30">
        <v>0</v>
      </c>
      <c r="V88" s="28">
        <f>T88+U88</f>
        <v>45</v>
      </c>
      <c r="W88" s="29">
        <v>39</v>
      </c>
      <c r="X88" s="30">
        <v>0</v>
      </c>
      <c r="Y88" s="28">
        <f>W88+X88</f>
        <v>39</v>
      </c>
    </row>
    <row r="89" spans="1:25" s="48" customFormat="1" ht="12.75" customHeight="1">
      <c r="A89" s="23">
        <v>83</v>
      </c>
      <c r="B89" s="31" t="s">
        <v>233</v>
      </c>
      <c r="C89" s="31" t="s">
        <v>234</v>
      </c>
      <c r="D89" s="31" t="s">
        <v>235</v>
      </c>
      <c r="E89" s="27" t="s">
        <v>19</v>
      </c>
      <c r="F89" s="27">
        <v>344</v>
      </c>
      <c r="G89" s="45"/>
      <c r="H89" s="23">
        <f>W89+T89+Q89+N89+K89</f>
        <v>24</v>
      </c>
      <c r="I89" s="27">
        <f>X89+U89+R89+O89+L89</f>
        <v>82</v>
      </c>
      <c r="J89" s="28">
        <f>H89+I89</f>
        <v>106</v>
      </c>
      <c r="K89" s="42">
        <v>7</v>
      </c>
      <c r="L89" s="6">
        <v>10</v>
      </c>
      <c r="M89" s="28">
        <f>K89+L89</f>
        <v>17</v>
      </c>
      <c r="N89" s="42">
        <v>1</v>
      </c>
      <c r="O89" s="6">
        <v>19</v>
      </c>
      <c r="P89" s="28">
        <f>N89+O89</f>
        <v>20</v>
      </c>
      <c r="Q89" s="42">
        <v>9</v>
      </c>
      <c r="R89" s="6">
        <v>17</v>
      </c>
      <c r="S89" s="28">
        <f>Q89+R89</f>
        <v>26</v>
      </c>
      <c r="T89" s="42">
        <v>1</v>
      </c>
      <c r="U89" s="6">
        <v>17</v>
      </c>
      <c r="V89" s="28">
        <f>T89+U89</f>
        <v>18</v>
      </c>
      <c r="W89" s="42">
        <v>6</v>
      </c>
      <c r="X89" s="6">
        <v>19</v>
      </c>
      <c r="Y89" s="28">
        <f>W89+X89</f>
        <v>25</v>
      </c>
    </row>
    <row r="90" spans="1:25" s="48" customFormat="1" ht="12.75" customHeight="1">
      <c r="A90" s="23">
        <v>84</v>
      </c>
      <c r="B90" s="31" t="s">
        <v>236</v>
      </c>
      <c r="C90" s="31" t="s">
        <v>77</v>
      </c>
      <c r="D90" s="4" t="s">
        <v>26</v>
      </c>
      <c r="E90" s="27" t="s">
        <v>19</v>
      </c>
      <c r="F90" s="27">
        <v>329</v>
      </c>
      <c r="G90" s="46"/>
      <c r="H90" s="23">
        <f>W90+T90+Q90+N90+K90</f>
        <v>87</v>
      </c>
      <c r="I90" s="27">
        <f>X90+U90+R90+O90+L90</f>
        <v>18</v>
      </c>
      <c r="J90" s="28">
        <f>H90+I90</f>
        <v>105</v>
      </c>
      <c r="K90" s="42">
        <v>14</v>
      </c>
      <c r="L90" s="6">
        <v>1</v>
      </c>
      <c r="M90" s="28">
        <f>K90+L90</f>
        <v>15</v>
      </c>
      <c r="N90" s="42">
        <v>8</v>
      </c>
      <c r="O90" s="6">
        <v>5</v>
      </c>
      <c r="P90" s="28">
        <f>N90+O90</f>
        <v>13</v>
      </c>
      <c r="Q90" s="42">
        <v>20</v>
      </c>
      <c r="R90" s="6">
        <v>3</v>
      </c>
      <c r="S90" s="28">
        <f>Q90+R90</f>
        <v>23</v>
      </c>
      <c r="T90" s="42">
        <v>22</v>
      </c>
      <c r="U90" s="6">
        <v>5</v>
      </c>
      <c r="V90" s="28">
        <f>T90+U90</f>
        <v>27</v>
      </c>
      <c r="W90" s="42">
        <v>23</v>
      </c>
      <c r="X90" s="6">
        <v>4</v>
      </c>
      <c r="Y90" s="28">
        <f>W90+X90</f>
        <v>27</v>
      </c>
    </row>
    <row r="91" spans="1:25" s="47" customFormat="1" ht="12.75" customHeight="1">
      <c r="A91" s="23">
        <v>85</v>
      </c>
      <c r="B91" s="31" t="s">
        <v>202</v>
      </c>
      <c r="C91" s="31" t="s">
        <v>267</v>
      </c>
      <c r="D91" s="31" t="s">
        <v>268</v>
      </c>
      <c r="E91" s="27" t="s">
        <v>19</v>
      </c>
      <c r="F91" s="27">
        <v>420</v>
      </c>
      <c r="G91" s="45"/>
      <c r="H91" s="23">
        <f>W91+T91+Q91+N91+K91</f>
        <v>60</v>
      </c>
      <c r="I91" s="27">
        <f>X91+U91+R91+O91+L91</f>
        <v>41</v>
      </c>
      <c r="J91" s="28">
        <f>H91+I91</f>
        <v>101</v>
      </c>
      <c r="K91" s="42">
        <v>12</v>
      </c>
      <c r="L91" s="6">
        <v>3</v>
      </c>
      <c r="M91" s="28">
        <f>K91+L91</f>
        <v>15</v>
      </c>
      <c r="N91" s="42">
        <v>10</v>
      </c>
      <c r="O91" s="6">
        <v>12</v>
      </c>
      <c r="P91" s="28">
        <f>N91+O91</f>
        <v>22</v>
      </c>
      <c r="Q91" s="42">
        <v>21</v>
      </c>
      <c r="R91" s="6">
        <v>15</v>
      </c>
      <c r="S91" s="28">
        <f>Q91+R91</f>
        <v>36</v>
      </c>
      <c r="T91" s="42">
        <v>17</v>
      </c>
      <c r="U91" s="6">
        <v>11</v>
      </c>
      <c r="V91" s="28">
        <f>T91+U91</f>
        <v>28</v>
      </c>
      <c r="W91" s="42">
        <v>0</v>
      </c>
      <c r="X91" s="6">
        <v>0</v>
      </c>
      <c r="Y91" s="28">
        <f>W91+X91</f>
        <v>0</v>
      </c>
    </row>
    <row r="92" spans="1:25" ht="12.75" customHeight="1">
      <c r="A92" s="23">
        <v>85</v>
      </c>
      <c r="B92" s="24" t="s">
        <v>253</v>
      </c>
      <c r="C92" s="24" t="s">
        <v>254</v>
      </c>
      <c r="D92" s="24" t="s">
        <v>255</v>
      </c>
      <c r="E92" s="27" t="s">
        <v>19</v>
      </c>
      <c r="F92" s="27">
        <v>408</v>
      </c>
      <c r="G92" s="46"/>
      <c r="H92" s="23">
        <f>W92+T92+Q92+N92+K92</f>
        <v>39</v>
      </c>
      <c r="I92" s="27">
        <f>X92+U92+R92+O92+L92</f>
        <v>62</v>
      </c>
      <c r="J92" s="28">
        <f>H92+I92</f>
        <v>101</v>
      </c>
      <c r="K92" s="42">
        <v>6</v>
      </c>
      <c r="L92" s="6">
        <v>1</v>
      </c>
      <c r="M92" s="28">
        <f>K92+L92</f>
        <v>7</v>
      </c>
      <c r="N92" s="42">
        <v>3</v>
      </c>
      <c r="O92" s="6">
        <v>7</v>
      </c>
      <c r="P92" s="28">
        <f>N92+O92</f>
        <v>10</v>
      </c>
      <c r="Q92" s="42">
        <v>13</v>
      </c>
      <c r="R92" s="6">
        <v>33</v>
      </c>
      <c r="S92" s="28">
        <f>Q92+R92</f>
        <v>46</v>
      </c>
      <c r="T92" s="42">
        <v>17</v>
      </c>
      <c r="U92" s="6">
        <v>21</v>
      </c>
      <c r="V92" s="28">
        <f>T92+U92</f>
        <v>38</v>
      </c>
      <c r="W92" s="42">
        <v>0</v>
      </c>
      <c r="X92" s="6">
        <v>0</v>
      </c>
      <c r="Y92" s="28">
        <f>W92+X92</f>
        <v>0</v>
      </c>
    </row>
    <row r="93" spans="1:25" s="57" customFormat="1" ht="12.75" customHeight="1">
      <c r="A93" s="23">
        <v>85</v>
      </c>
      <c r="B93" s="5" t="s">
        <v>93</v>
      </c>
      <c r="C93" s="5" t="s">
        <v>193</v>
      </c>
      <c r="D93" s="5" t="s">
        <v>194</v>
      </c>
      <c r="E93" s="27" t="s">
        <v>19</v>
      </c>
      <c r="F93" s="6">
        <v>345</v>
      </c>
      <c r="G93" s="41"/>
      <c r="H93" s="23">
        <f>W93+T93+Q93+N93+K93</f>
        <v>101</v>
      </c>
      <c r="I93" s="27">
        <f>X93+U93+R93+O93+L93</f>
        <v>0</v>
      </c>
      <c r="J93" s="28">
        <f>H93+I93</f>
        <v>101</v>
      </c>
      <c r="K93" s="42">
        <v>6</v>
      </c>
      <c r="L93" s="6">
        <v>0</v>
      </c>
      <c r="M93" s="28">
        <f>K93+L93</f>
        <v>6</v>
      </c>
      <c r="N93" s="42">
        <v>30</v>
      </c>
      <c r="O93" s="6">
        <v>0</v>
      </c>
      <c r="P93" s="28">
        <f>N93+O93</f>
        <v>30</v>
      </c>
      <c r="Q93" s="42">
        <v>28</v>
      </c>
      <c r="R93" s="6">
        <v>0</v>
      </c>
      <c r="S93" s="28">
        <f>Q93+R93</f>
        <v>28</v>
      </c>
      <c r="T93" s="42">
        <v>17</v>
      </c>
      <c r="U93" s="6">
        <v>0</v>
      </c>
      <c r="V93" s="28">
        <f>T93+U93</f>
        <v>17</v>
      </c>
      <c r="W93" s="42">
        <v>20</v>
      </c>
      <c r="X93" s="6">
        <v>0</v>
      </c>
      <c r="Y93" s="28">
        <f>W93+X93</f>
        <v>20</v>
      </c>
    </row>
    <row r="94" spans="1:25" s="54" customFormat="1" ht="12.75" customHeight="1">
      <c r="A94" s="23">
        <v>88</v>
      </c>
      <c r="B94" s="31" t="s">
        <v>418</v>
      </c>
      <c r="C94" s="44" t="s">
        <v>419</v>
      </c>
      <c r="D94" s="31" t="s">
        <v>420</v>
      </c>
      <c r="E94" s="27" t="s">
        <v>421</v>
      </c>
      <c r="F94" s="27">
        <v>469</v>
      </c>
      <c r="G94" s="45"/>
      <c r="H94" s="23">
        <f>W94+T94+Q94+N94+K94</f>
        <v>84</v>
      </c>
      <c r="I94" s="27">
        <f>X94+U94+R94+O94+L94</f>
        <v>16</v>
      </c>
      <c r="J94" s="28">
        <f>H94+I94</f>
        <v>100</v>
      </c>
      <c r="K94" s="42">
        <v>47</v>
      </c>
      <c r="L94" s="6">
        <v>14</v>
      </c>
      <c r="M94" s="28">
        <f>K94+L94</f>
        <v>61</v>
      </c>
      <c r="N94" s="42">
        <v>37</v>
      </c>
      <c r="O94" s="6">
        <v>2</v>
      </c>
      <c r="P94" s="28">
        <f>N94+O94</f>
        <v>39</v>
      </c>
      <c r="Q94" s="42">
        <v>0</v>
      </c>
      <c r="R94" s="6">
        <v>0</v>
      </c>
      <c r="S94" s="28">
        <f>Q94+R94</f>
        <v>0</v>
      </c>
      <c r="T94" s="42">
        <v>0</v>
      </c>
      <c r="U94" s="6">
        <v>0</v>
      </c>
      <c r="V94" s="28">
        <f>T94+U94</f>
        <v>0</v>
      </c>
      <c r="W94" s="42">
        <v>0</v>
      </c>
      <c r="X94" s="6">
        <v>0</v>
      </c>
      <c r="Y94" s="28">
        <f>W94+X94</f>
        <v>0</v>
      </c>
    </row>
    <row r="95" spans="1:25" s="57" customFormat="1" ht="12.75" customHeight="1">
      <c r="A95" s="23">
        <v>89</v>
      </c>
      <c r="B95" s="31" t="s">
        <v>202</v>
      </c>
      <c r="C95" s="31" t="s">
        <v>148</v>
      </c>
      <c r="D95" s="31" t="s">
        <v>57</v>
      </c>
      <c r="E95" s="27" t="s">
        <v>19</v>
      </c>
      <c r="F95" s="27">
        <v>212</v>
      </c>
      <c r="G95" s="45"/>
      <c r="H95" s="23">
        <f>W95+T95+Q95+N95+K95</f>
        <v>90</v>
      </c>
      <c r="I95" s="27">
        <f>X95+U95+R95+O95+L95</f>
        <v>9</v>
      </c>
      <c r="J95" s="28">
        <f>H95+I95</f>
        <v>99</v>
      </c>
      <c r="K95" s="42">
        <v>7</v>
      </c>
      <c r="L95" s="6">
        <v>0</v>
      </c>
      <c r="M95" s="28">
        <f>K95+L95</f>
        <v>7</v>
      </c>
      <c r="N95" s="42">
        <v>25</v>
      </c>
      <c r="O95" s="6">
        <v>1</v>
      </c>
      <c r="P95" s="28">
        <f>N95+O95</f>
        <v>26</v>
      </c>
      <c r="Q95" s="42">
        <v>17</v>
      </c>
      <c r="R95" s="6">
        <v>3</v>
      </c>
      <c r="S95" s="28">
        <f>Q95+R95</f>
        <v>20</v>
      </c>
      <c r="T95" s="42">
        <v>20</v>
      </c>
      <c r="U95" s="6">
        <v>4</v>
      </c>
      <c r="V95" s="28">
        <f>T95+U95</f>
        <v>24</v>
      </c>
      <c r="W95" s="42">
        <v>21</v>
      </c>
      <c r="X95" s="6">
        <v>1</v>
      </c>
      <c r="Y95" s="28">
        <f>W95+X95</f>
        <v>22</v>
      </c>
    </row>
    <row r="96" spans="1:25" s="47" customFormat="1" ht="12.75" customHeight="1">
      <c r="A96" s="23">
        <v>89</v>
      </c>
      <c r="B96" s="31" t="s">
        <v>304</v>
      </c>
      <c r="C96" s="31" t="s">
        <v>174</v>
      </c>
      <c r="D96" s="31" t="s">
        <v>305</v>
      </c>
      <c r="E96" s="65" t="s">
        <v>19</v>
      </c>
      <c r="F96" s="27">
        <v>410</v>
      </c>
      <c r="G96" s="41"/>
      <c r="H96" s="23">
        <f>W96+T96+Q96+N96+K96</f>
        <v>79</v>
      </c>
      <c r="I96" s="27">
        <f>X96+U96+R96+O96+L96</f>
        <v>20</v>
      </c>
      <c r="J96" s="28">
        <f>H96+I96</f>
        <v>99</v>
      </c>
      <c r="K96" s="23">
        <v>18</v>
      </c>
      <c r="L96" s="27">
        <v>6</v>
      </c>
      <c r="M96" s="28">
        <f>K96+L96</f>
        <v>24</v>
      </c>
      <c r="N96" s="23">
        <v>15</v>
      </c>
      <c r="O96" s="27">
        <v>3</v>
      </c>
      <c r="P96" s="28">
        <f>N96+O96</f>
        <v>18</v>
      </c>
      <c r="Q96" s="23">
        <v>5</v>
      </c>
      <c r="R96" s="27">
        <v>3</v>
      </c>
      <c r="S96" s="28">
        <f>Q96+R96</f>
        <v>8</v>
      </c>
      <c r="T96" s="23">
        <v>15</v>
      </c>
      <c r="U96" s="27">
        <v>3</v>
      </c>
      <c r="V96" s="28">
        <f>T96+U96</f>
        <v>18</v>
      </c>
      <c r="W96" s="23">
        <v>26</v>
      </c>
      <c r="X96" s="27">
        <v>5</v>
      </c>
      <c r="Y96" s="28">
        <f>W96+X96</f>
        <v>31</v>
      </c>
    </row>
    <row r="97" spans="1:25" s="47" customFormat="1" ht="12.75" customHeight="1">
      <c r="A97" s="23">
        <v>91</v>
      </c>
      <c r="B97" s="16" t="s">
        <v>533</v>
      </c>
      <c r="C97" s="16" t="s">
        <v>534</v>
      </c>
      <c r="D97" s="16" t="s">
        <v>535</v>
      </c>
      <c r="E97" s="35" t="s">
        <v>536</v>
      </c>
      <c r="F97" s="35">
        <v>457</v>
      </c>
      <c r="G97" s="36"/>
      <c r="H97" s="23">
        <f>W97+T97+Q97+N97+K97</f>
        <v>87</v>
      </c>
      <c r="I97" s="27">
        <f>X97+U97+R97+O97+L97</f>
        <v>11</v>
      </c>
      <c r="J97" s="28">
        <f>H97+I97</f>
        <v>98</v>
      </c>
      <c r="K97" s="15">
        <v>77</v>
      </c>
      <c r="L97" s="3">
        <v>11</v>
      </c>
      <c r="M97" s="28">
        <f>K97+L97</f>
        <v>88</v>
      </c>
      <c r="N97" s="15">
        <v>10</v>
      </c>
      <c r="O97" s="3">
        <v>0</v>
      </c>
      <c r="P97" s="28">
        <f>N97+O97</f>
        <v>10</v>
      </c>
      <c r="Q97" s="15">
        <v>0</v>
      </c>
      <c r="R97" s="3">
        <v>0</v>
      </c>
      <c r="S97" s="28">
        <f>Q97+R97</f>
        <v>0</v>
      </c>
      <c r="T97" s="15">
        <v>0</v>
      </c>
      <c r="U97" s="3">
        <v>0</v>
      </c>
      <c r="V97" s="28">
        <f>T97+U97</f>
        <v>0</v>
      </c>
      <c r="W97" s="15">
        <v>0</v>
      </c>
      <c r="X97" s="3">
        <v>0</v>
      </c>
      <c r="Y97" s="28">
        <f>W97+X97</f>
        <v>0</v>
      </c>
    </row>
    <row r="98" spans="1:25" s="38" customFormat="1" ht="12.75" customHeight="1">
      <c r="A98" s="23">
        <v>92</v>
      </c>
      <c r="B98" s="31" t="s">
        <v>256</v>
      </c>
      <c r="C98" s="31" t="s">
        <v>257</v>
      </c>
      <c r="D98" s="31" t="s">
        <v>258</v>
      </c>
      <c r="E98" s="27" t="s">
        <v>19</v>
      </c>
      <c r="F98" s="27">
        <v>222</v>
      </c>
      <c r="G98" s="45"/>
      <c r="H98" s="23">
        <f>W98+T98+Q98+N98+K98</f>
        <v>23</v>
      </c>
      <c r="I98" s="27">
        <f>X98+U98+R98+O98+L98</f>
        <v>74</v>
      </c>
      <c r="J98" s="28">
        <f>H98+I98</f>
        <v>97</v>
      </c>
      <c r="K98" s="23">
        <v>3</v>
      </c>
      <c r="L98" s="27">
        <v>28</v>
      </c>
      <c r="M98" s="28">
        <f>K98+L98</f>
        <v>31</v>
      </c>
      <c r="N98" s="23">
        <v>3</v>
      </c>
      <c r="O98" s="27">
        <v>15</v>
      </c>
      <c r="P98" s="28">
        <f>N98+O98</f>
        <v>18</v>
      </c>
      <c r="Q98" s="23">
        <v>1</v>
      </c>
      <c r="R98" s="27">
        <v>11</v>
      </c>
      <c r="S98" s="28">
        <f>Q98+R98</f>
        <v>12</v>
      </c>
      <c r="T98" s="23">
        <v>5</v>
      </c>
      <c r="U98" s="27">
        <v>11</v>
      </c>
      <c r="V98" s="28">
        <f>T98+U98</f>
        <v>16</v>
      </c>
      <c r="W98" s="23">
        <v>11</v>
      </c>
      <c r="X98" s="27">
        <v>9</v>
      </c>
      <c r="Y98" s="28">
        <f>W98+X98</f>
        <v>20</v>
      </c>
    </row>
    <row r="99" spans="1:25" ht="12.75" customHeight="1">
      <c r="A99" s="23">
        <v>92</v>
      </c>
      <c r="B99" s="4" t="s">
        <v>145</v>
      </c>
      <c r="C99" s="4" t="s">
        <v>86</v>
      </c>
      <c r="D99" s="16" t="s">
        <v>146</v>
      </c>
      <c r="E99" s="3" t="s">
        <v>19</v>
      </c>
      <c r="F99" s="3">
        <v>211</v>
      </c>
      <c r="G99" s="17"/>
      <c r="H99" s="23">
        <f>W99+T99+Q99+N99+K99</f>
        <v>71</v>
      </c>
      <c r="I99" s="27">
        <f>X99+U99+R99+O99+L99</f>
        <v>26</v>
      </c>
      <c r="J99" s="28">
        <f>H99+I99</f>
        <v>97</v>
      </c>
      <c r="K99" s="15">
        <v>0</v>
      </c>
      <c r="L99" s="3">
        <v>2</v>
      </c>
      <c r="M99" s="28">
        <f>K99+L99</f>
        <v>2</v>
      </c>
      <c r="N99" s="15">
        <v>29</v>
      </c>
      <c r="O99" s="3">
        <v>3</v>
      </c>
      <c r="P99" s="28">
        <f>N99+O99</f>
        <v>32</v>
      </c>
      <c r="Q99" s="15">
        <v>9</v>
      </c>
      <c r="R99" s="3">
        <v>4</v>
      </c>
      <c r="S99" s="28">
        <f>Q99+R99</f>
        <v>13</v>
      </c>
      <c r="T99" s="15">
        <v>0</v>
      </c>
      <c r="U99" s="3">
        <v>2</v>
      </c>
      <c r="V99" s="28">
        <f>T99+U99</f>
        <v>2</v>
      </c>
      <c r="W99" s="15">
        <v>33</v>
      </c>
      <c r="X99" s="3">
        <v>15</v>
      </c>
      <c r="Y99" s="28">
        <f>W99+X99</f>
        <v>48</v>
      </c>
    </row>
    <row r="100" spans="1:25" s="49" customFormat="1" ht="12.75" customHeight="1">
      <c r="A100" s="23">
        <v>94</v>
      </c>
      <c r="B100" s="5" t="s">
        <v>221</v>
      </c>
      <c r="C100" s="5" t="s">
        <v>92</v>
      </c>
      <c r="D100" s="5" t="s">
        <v>222</v>
      </c>
      <c r="E100" s="6" t="s">
        <v>19</v>
      </c>
      <c r="F100" s="6">
        <v>253</v>
      </c>
      <c r="G100" s="41"/>
      <c r="H100" s="23">
        <f>W100+T100+Q100+N100+K100</f>
        <v>72</v>
      </c>
      <c r="I100" s="27">
        <f>X100+U100+R100+O100+L100</f>
        <v>24</v>
      </c>
      <c r="J100" s="28">
        <f>H100+I100</f>
        <v>96</v>
      </c>
      <c r="K100" s="42">
        <v>3</v>
      </c>
      <c r="L100" s="6">
        <v>4</v>
      </c>
      <c r="M100" s="28">
        <f>K100+L100</f>
        <v>7</v>
      </c>
      <c r="N100" s="42">
        <v>22</v>
      </c>
      <c r="O100" s="6">
        <v>6</v>
      </c>
      <c r="P100" s="28">
        <f>N100+O100</f>
        <v>28</v>
      </c>
      <c r="Q100" s="42">
        <v>10</v>
      </c>
      <c r="R100" s="6">
        <v>8</v>
      </c>
      <c r="S100" s="28">
        <f>Q100+R100</f>
        <v>18</v>
      </c>
      <c r="T100" s="42">
        <v>19</v>
      </c>
      <c r="U100" s="6">
        <v>1</v>
      </c>
      <c r="V100" s="28">
        <f>T100+U100</f>
        <v>20</v>
      </c>
      <c r="W100" s="42">
        <v>18</v>
      </c>
      <c r="X100" s="6">
        <v>5</v>
      </c>
      <c r="Y100" s="28">
        <f>W100+X100</f>
        <v>23</v>
      </c>
    </row>
    <row r="101" spans="1:25" ht="12.75" customHeight="1">
      <c r="A101" s="23">
        <v>94</v>
      </c>
      <c r="B101" s="31" t="s">
        <v>279</v>
      </c>
      <c r="C101" s="31" t="s">
        <v>280</v>
      </c>
      <c r="D101" s="31" t="s">
        <v>281</v>
      </c>
      <c r="E101" s="27" t="s">
        <v>19</v>
      </c>
      <c r="F101" s="27">
        <v>362</v>
      </c>
      <c r="G101" s="45"/>
      <c r="H101" s="23">
        <f>W101+T101+Q101+N101+K101</f>
        <v>76</v>
      </c>
      <c r="I101" s="27">
        <f>X101+U101+R101+O101+L101</f>
        <v>20</v>
      </c>
      <c r="J101" s="28">
        <f>H101+I101</f>
        <v>96</v>
      </c>
      <c r="K101" s="42">
        <v>16</v>
      </c>
      <c r="L101" s="6">
        <v>8</v>
      </c>
      <c r="M101" s="28">
        <f>K101+L101</f>
        <v>24</v>
      </c>
      <c r="N101" s="42">
        <v>26</v>
      </c>
      <c r="O101" s="6">
        <v>5</v>
      </c>
      <c r="P101" s="28">
        <f>N101+O101</f>
        <v>31</v>
      </c>
      <c r="Q101" s="42">
        <v>20</v>
      </c>
      <c r="R101" s="6">
        <v>2</v>
      </c>
      <c r="S101" s="28">
        <f>Q101+R101</f>
        <v>22</v>
      </c>
      <c r="T101" s="42">
        <v>14</v>
      </c>
      <c r="U101" s="6">
        <v>5</v>
      </c>
      <c r="V101" s="28">
        <f>T101+U101</f>
        <v>19</v>
      </c>
      <c r="W101" s="42">
        <v>0</v>
      </c>
      <c r="X101" s="6">
        <v>0</v>
      </c>
      <c r="Y101" s="28">
        <f>W101+X101</f>
        <v>0</v>
      </c>
    </row>
    <row r="102" spans="1:25" ht="12.75" customHeight="1">
      <c r="A102" s="23">
        <v>94</v>
      </c>
      <c r="B102" s="31" t="s">
        <v>224</v>
      </c>
      <c r="C102" s="4" t="s">
        <v>225</v>
      </c>
      <c r="D102" s="31" t="s">
        <v>26</v>
      </c>
      <c r="E102" s="3" t="s">
        <v>19</v>
      </c>
      <c r="F102" s="3">
        <v>152</v>
      </c>
      <c r="G102" s="17"/>
      <c r="H102" s="23">
        <f>W102+T102+Q102+N102+K102</f>
        <v>69</v>
      </c>
      <c r="I102" s="27">
        <f>X102+U102+R102+O102+L102</f>
        <v>27</v>
      </c>
      <c r="J102" s="28">
        <f>H102+I102</f>
        <v>96</v>
      </c>
      <c r="K102" s="42">
        <v>5</v>
      </c>
      <c r="L102" s="6">
        <v>4</v>
      </c>
      <c r="M102" s="28">
        <f>K102+L102</f>
        <v>9</v>
      </c>
      <c r="N102" s="42">
        <v>21</v>
      </c>
      <c r="O102" s="6">
        <v>6</v>
      </c>
      <c r="P102" s="28">
        <f>N102+O102</f>
        <v>27</v>
      </c>
      <c r="Q102" s="42">
        <v>19</v>
      </c>
      <c r="R102" s="6">
        <v>8</v>
      </c>
      <c r="S102" s="28">
        <f>Q102+R102</f>
        <v>27</v>
      </c>
      <c r="T102" s="42">
        <v>6</v>
      </c>
      <c r="U102" s="6">
        <v>1</v>
      </c>
      <c r="V102" s="28">
        <f>T102+U102</f>
        <v>7</v>
      </c>
      <c r="W102" s="42">
        <v>18</v>
      </c>
      <c r="X102" s="6">
        <v>8</v>
      </c>
      <c r="Y102" s="28">
        <f>W102+X102</f>
        <v>26</v>
      </c>
    </row>
    <row r="103" spans="1:25" ht="12.75" customHeight="1">
      <c r="A103" s="23">
        <v>97</v>
      </c>
      <c r="B103" s="16" t="s">
        <v>251</v>
      </c>
      <c r="C103" s="16" t="s">
        <v>138</v>
      </c>
      <c r="D103" s="16" t="s">
        <v>252</v>
      </c>
      <c r="E103" s="35" t="s">
        <v>19</v>
      </c>
      <c r="F103" s="35">
        <v>13</v>
      </c>
      <c r="G103" s="36"/>
      <c r="H103" s="23">
        <f>W103+T103+Q103+N103+K103</f>
        <v>78</v>
      </c>
      <c r="I103" s="27">
        <f>X103+U103+R103+O103+L103</f>
        <v>17</v>
      </c>
      <c r="J103" s="28">
        <f>H103+I103</f>
        <v>95</v>
      </c>
      <c r="K103" s="15">
        <v>9</v>
      </c>
      <c r="L103" s="3">
        <v>1</v>
      </c>
      <c r="M103" s="28">
        <f>K103+L103</f>
        <v>10</v>
      </c>
      <c r="N103" s="15">
        <v>11</v>
      </c>
      <c r="O103" s="3">
        <v>2</v>
      </c>
      <c r="P103" s="28">
        <f>N103+O103</f>
        <v>13</v>
      </c>
      <c r="Q103" s="15">
        <v>26</v>
      </c>
      <c r="R103" s="3">
        <v>6</v>
      </c>
      <c r="S103" s="28">
        <f>Q103+R103</f>
        <v>32</v>
      </c>
      <c r="T103" s="15">
        <v>18</v>
      </c>
      <c r="U103" s="3">
        <v>4</v>
      </c>
      <c r="V103" s="28">
        <f>T103+U103</f>
        <v>22</v>
      </c>
      <c r="W103" s="15">
        <v>14</v>
      </c>
      <c r="X103" s="3">
        <v>4</v>
      </c>
      <c r="Y103" s="28">
        <f>W103+X103</f>
        <v>18</v>
      </c>
    </row>
    <row r="104" spans="1:25" s="49" customFormat="1" ht="12.75" customHeight="1">
      <c r="A104" s="23">
        <v>98</v>
      </c>
      <c r="B104" s="31" t="s">
        <v>155</v>
      </c>
      <c r="C104" s="31" t="s">
        <v>156</v>
      </c>
      <c r="D104" s="31" t="s">
        <v>157</v>
      </c>
      <c r="E104" s="6" t="s">
        <v>158</v>
      </c>
      <c r="F104" s="27">
        <v>316</v>
      </c>
      <c r="G104" s="45"/>
      <c r="H104" s="23">
        <f>W104+T104+Q104+N104+K104</f>
        <v>90</v>
      </c>
      <c r="I104" s="27">
        <f>X104+U104+R104+O104+L104</f>
        <v>4</v>
      </c>
      <c r="J104" s="37">
        <f>H104+I104</f>
        <v>94</v>
      </c>
      <c r="K104" s="42">
        <v>0</v>
      </c>
      <c r="L104" s="6">
        <v>0</v>
      </c>
      <c r="M104" s="28">
        <f>K104+L104</f>
        <v>0</v>
      </c>
      <c r="N104" s="42">
        <v>0</v>
      </c>
      <c r="O104" s="6">
        <v>0</v>
      </c>
      <c r="P104" s="28">
        <f>N104+O104</f>
        <v>0</v>
      </c>
      <c r="Q104" s="42">
        <v>29</v>
      </c>
      <c r="R104" s="6">
        <v>4</v>
      </c>
      <c r="S104" s="28">
        <f>Q104+R104</f>
        <v>33</v>
      </c>
      <c r="T104" s="42">
        <v>37</v>
      </c>
      <c r="U104" s="6">
        <v>0</v>
      </c>
      <c r="V104" s="28">
        <f>T104+U104</f>
        <v>37</v>
      </c>
      <c r="W104" s="42">
        <v>24</v>
      </c>
      <c r="X104" s="6">
        <v>0</v>
      </c>
      <c r="Y104" s="28">
        <f>W104+X104</f>
        <v>24</v>
      </c>
    </row>
    <row r="105" spans="1:25" s="47" customFormat="1" ht="12.75" customHeight="1">
      <c r="A105" s="23">
        <v>99</v>
      </c>
      <c r="B105" s="31" t="s">
        <v>264</v>
      </c>
      <c r="C105" s="44" t="s">
        <v>265</v>
      </c>
      <c r="D105" s="31" t="s">
        <v>266</v>
      </c>
      <c r="E105" s="27" t="s">
        <v>19</v>
      </c>
      <c r="F105" s="27">
        <v>264</v>
      </c>
      <c r="G105" s="58"/>
      <c r="H105" s="23">
        <f>W105+T105+Q105+N105+K105</f>
        <v>28</v>
      </c>
      <c r="I105" s="27">
        <f>X105+U105+R105+O105+L105</f>
        <v>65</v>
      </c>
      <c r="J105" s="28">
        <f>H105+I105</f>
        <v>93</v>
      </c>
      <c r="K105" s="23">
        <v>4</v>
      </c>
      <c r="L105" s="27">
        <v>13</v>
      </c>
      <c r="M105" s="28">
        <f>K105+L105</f>
        <v>17</v>
      </c>
      <c r="N105" s="23">
        <v>3</v>
      </c>
      <c r="O105" s="27">
        <v>9</v>
      </c>
      <c r="P105" s="28">
        <f>N105+O105</f>
        <v>12</v>
      </c>
      <c r="Q105" s="23">
        <v>10</v>
      </c>
      <c r="R105" s="27">
        <v>23</v>
      </c>
      <c r="S105" s="28">
        <f>Q105+R105</f>
        <v>33</v>
      </c>
      <c r="T105" s="23">
        <v>9</v>
      </c>
      <c r="U105" s="27">
        <v>11</v>
      </c>
      <c r="V105" s="28">
        <f>T105+U105</f>
        <v>20</v>
      </c>
      <c r="W105" s="23">
        <v>2</v>
      </c>
      <c r="X105" s="27">
        <v>9</v>
      </c>
      <c r="Y105" s="28">
        <f>W105+X105</f>
        <v>11</v>
      </c>
    </row>
    <row r="106" spans="1:25" s="47" customFormat="1" ht="12.75" customHeight="1">
      <c r="A106" s="23">
        <v>100</v>
      </c>
      <c r="B106" s="5" t="s">
        <v>214</v>
      </c>
      <c r="C106" s="16" t="s">
        <v>215</v>
      </c>
      <c r="D106" s="5" t="s">
        <v>118</v>
      </c>
      <c r="E106" s="35" t="s">
        <v>19</v>
      </c>
      <c r="F106" s="35">
        <v>269</v>
      </c>
      <c r="G106" s="36"/>
      <c r="H106" s="23">
        <f>W106+T106+Q106+N106+K106</f>
        <v>85</v>
      </c>
      <c r="I106" s="27">
        <f>X106+U106+R106+O106+L106</f>
        <v>7</v>
      </c>
      <c r="J106" s="28">
        <f>H106+I106</f>
        <v>92</v>
      </c>
      <c r="K106" s="15">
        <v>6</v>
      </c>
      <c r="L106" s="3">
        <v>1</v>
      </c>
      <c r="M106" s="28">
        <f>K106+L106</f>
        <v>7</v>
      </c>
      <c r="N106" s="15">
        <v>0</v>
      </c>
      <c r="O106" s="3">
        <v>0</v>
      </c>
      <c r="P106" s="28">
        <f>N106+O106</f>
        <v>0</v>
      </c>
      <c r="Q106" s="15">
        <v>29</v>
      </c>
      <c r="R106" s="3">
        <v>3</v>
      </c>
      <c r="S106" s="28">
        <f>Q106+R106</f>
        <v>32</v>
      </c>
      <c r="T106" s="15">
        <v>30</v>
      </c>
      <c r="U106" s="3">
        <v>2</v>
      </c>
      <c r="V106" s="28">
        <f>T106+U106</f>
        <v>32</v>
      </c>
      <c r="W106" s="15">
        <v>20</v>
      </c>
      <c r="X106" s="3">
        <v>1</v>
      </c>
      <c r="Y106" s="28">
        <f>W106+X106</f>
        <v>21</v>
      </c>
    </row>
    <row r="107" spans="1:25" ht="12.75" customHeight="1">
      <c r="A107" s="23">
        <v>101</v>
      </c>
      <c r="B107" s="31" t="s">
        <v>274</v>
      </c>
      <c r="C107" s="31" t="s">
        <v>275</v>
      </c>
      <c r="D107" s="31" t="s">
        <v>276</v>
      </c>
      <c r="E107" s="27" t="s">
        <v>19</v>
      </c>
      <c r="F107" s="27">
        <v>338</v>
      </c>
      <c r="G107" s="45"/>
      <c r="H107" s="23">
        <f>W107+T107+Q107+N107+K107</f>
        <v>45</v>
      </c>
      <c r="I107" s="27">
        <f>X107+U107+R107+O107+L107</f>
        <v>46</v>
      </c>
      <c r="J107" s="28">
        <f>H107+I107</f>
        <v>91</v>
      </c>
      <c r="K107" s="42">
        <v>10</v>
      </c>
      <c r="L107" s="6">
        <v>11</v>
      </c>
      <c r="M107" s="28">
        <f>K107+L107</f>
        <v>21</v>
      </c>
      <c r="N107" s="42">
        <v>7</v>
      </c>
      <c r="O107" s="6">
        <v>8</v>
      </c>
      <c r="P107" s="28">
        <f>N107+O107</f>
        <v>15</v>
      </c>
      <c r="Q107" s="42">
        <v>10</v>
      </c>
      <c r="R107" s="6">
        <v>11</v>
      </c>
      <c r="S107" s="28">
        <f>Q107+R107</f>
        <v>21</v>
      </c>
      <c r="T107" s="42">
        <v>9</v>
      </c>
      <c r="U107" s="6">
        <v>7</v>
      </c>
      <c r="V107" s="28">
        <f>T107+U107</f>
        <v>16</v>
      </c>
      <c r="W107" s="42">
        <v>9</v>
      </c>
      <c r="X107" s="6">
        <v>9</v>
      </c>
      <c r="Y107" s="28">
        <f>W107+X107</f>
        <v>18</v>
      </c>
    </row>
    <row r="108" spans="1:25" s="47" customFormat="1" ht="12.75" customHeight="1">
      <c r="A108" s="23">
        <v>101</v>
      </c>
      <c r="B108" s="31" t="s">
        <v>374</v>
      </c>
      <c r="C108" s="31" t="s">
        <v>77</v>
      </c>
      <c r="D108" s="52" t="s">
        <v>375</v>
      </c>
      <c r="E108" s="27" t="s">
        <v>19</v>
      </c>
      <c r="F108" s="35">
        <v>462</v>
      </c>
      <c r="G108" s="36"/>
      <c r="H108" s="23">
        <f>W108+T108+Q108+N108+K108</f>
        <v>66</v>
      </c>
      <c r="I108" s="27">
        <f>X108+U108+R108+O108+L108</f>
        <v>25</v>
      </c>
      <c r="J108" s="28">
        <f>H108+I108</f>
        <v>91</v>
      </c>
      <c r="K108" s="15">
        <v>29</v>
      </c>
      <c r="L108" s="3">
        <v>11</v>
      </c>
      <c r="M108" s="28">
        <f>K108+L108</f>
        <v>40</v>
      </c>
      <c r="N108" s="15">
        <v>37</v>
      </c>
      <c r="O108" s="3">
        <v>14</v>
      </c>
      <c r="P108" s="28">
        <f>N108+O108</f>
        <v>51</v>
      </c>
      <c r="Q108" s="15">
        <v>0</v>
      </c>
      <c r="R108" s="3">
        <v>0</v>
      </c>
      <c r="S108" s="28">
        <f>Q108+R108</f>
        <v>0</v>
      </c>
      <c r="T108" s="15">
        <v>0</v>
      </c>
      <c r="U108" s="3">
        <v>0</v>
      </c>
      <c r="V108" s="28">
        <f>T108+U108</f>
        <v>0</v>
      </c>
      <c r="W108" s="15">
        <v>0</v>
      </c>
      <c r="X108" s="3">
        <v>0</v>
      </c>
      <c r="Y108" s="28">
        <f>W108+X108</f>
        <v>0</v>
      </c>
    </row>
    <row r="109" spans="1:25" s="56" customFormat="1" ht="12.75" customHeight="1">
      <c r="A109" s="23">
        <v>103</v>
      </c>
      <c r="B109" s="16" t="s">
        <v>209</v>
      </c>
      <c r="C109" s="16" t="s">
        <v>210</v>
      </c>
      <c r="D109" s="16" t="s">
        <v>211</v>
      </c>
      <c r="E109" s="35" t="s">
        <v>23</v>
      </c>
      <c r="F109" s="3">
        <v>119</v>
      </c>
      <c r="G109" s="17"/>
      <c r="H109" s="23">
        <f>W109+T109+Q109+N109+K109</f>
        <v>71</v>
      </c>
      <c r="I109" s="27">
        <f>X109+U109+R109+O109+L109</f>
        <v>19</v>
      </c>
      <c r="J109" s="28">
        <f>H109+I109</f>
        <v>90</v>
      </c>
      <c r="K109" s="15">
        <v>1</v>
      </c>
      <c r="L109" s="3">
        <v>1</v>
      </c>
      <c r="M109" s="28">
        <f>K109+L109</f>
        <v>2</v>
      </c>
      <c r="N109" s="15">
        <v>11</v>
      </c>
      <c r="O109" s="3">
        <v>1</v>
      </c>
      <c r="P109" s="28">
        <f>N109+O109</f>
        <v>12</v>
      </c>
      <c r="Q109" s="15">
        <v>19</v>
      </c>
      <c r="R109" s="3">
        <v>5</v>
      </c>
      <c r="S109" s="28">
        <f>Q109+R109</f>
        <v>24</v>
      </c>
      <c r="T109" s="15">
        <v>22</v>
      </c>
      <c r="U109" s="3">
        <v>5</v>
      </c>
      <c r="V109" s="28">
        <f>T109+U109</f>
        <v>27</v>
      </c>
      <c r="W109" s="15">
        <v>18</v>
      </c>
      <c r="X109" s="3">
        <v>7</v>
      </c>
      <c r="Y109" s="28">
        <f>W109+X109</f>
        <v>25</v>
      </c>
    </row>
    <row r="110" spans="1:25" ht="12.75" customHeight="1">
      <c r="A110" s="23">
        <v>103</v>
      </c>
      <c r="B110" s="5" t="s">
        <v>228</v>
      </c>
      <c r="C110" s="5" t="s">
        <v>229</v>
      </c>
      <c r="D110" s="5" t="s">
        <v>230</v>
      </c>
      <c r="E110" s="27" t="s">
        <v>37</v>
      </c>
      <c r="F110" s="27">
        <v>301</v>
      </c>
      <c r="G110" s="45"/>
      <c r="H110" s="23">
        <f>W110+T110+Q110+N110+K110</f>
        <v>90</v>
      </c>
      <c r="I110" s="27">
        <f>X110+U110+R110+O110+L110</f>
        <v>0</v>
      </c>
      <c r="J110" s="37">
        <f>I110+H110</f>
        <v>90</v>
      </c>
      <c r="K110" s="23">
        <v>0</v>
      </c>
      <c r="L110" s="27">
        <v>0</v>
      </c>
      <c r="M110" s="28">
        <f>K110+L110</f>
        <v>0</v>
      </c>
      <c r="N110" s="23">
        <v>18</v>
      </c>
      <c r="O110" s="27">
        <v>0</v>
      </c>
      <c r="P110" s="28">
        <f>N110+O110</f>
        <v>18</v>
      </c>
      <c r="Q110" s="23">
        <v>27</v>
      </c>
      <c r="R110" s="27">
        <v>0</v>
      </c>
      <c r="S110" s="28">
        <f>Q110+R110</f>
        <v>27</v>
      </c>
      <c r="T110" s="23">
        <v>22</v>
      </c>
      <c r="U110" s="27">
        <v>0</v>
      </c>
      <c r="V110" s="28">
        <f>T110+U110</f>
        <v>22</v>
      </c>
      <c r="W110" s="23">
        <v>23</v>
      </c>
      <c r="X110" s="27">
        <v>0</v>
      </c>
      <c r="Y110" s="28">
        <f>W110+X110</f>
        <v>23</v>
      </c>
    </row>
    <row r="111" spans="1:25" s="56" customFormat="1" ht="12.75" customHeight="1">
      <c r="A111" s="23">
        <v>105</v>
      </c>
      <c r="B111" s="16" t="s">
        <v>306</v>
      </c>
      <c r="C111" s="16" t="s">
        <v>307</v>
      </c>
      <c r="D111" s="16" t="s">
        <v>190</v>
      </c>
      <c r="E111" s="35" t="s">
        <v>19</v>
      </c>
      <c r="F111" s="35">
        <v>388</v>
      </c>
      <c r="G111" s="36"/>
      <c r="H111" s="23">
        <f>W111+T111+Q111+N111+K111</f>
        <v>44</v>
      </c>
      <c r="I111" s="27">
        <f>X111+U111+R111+O111+L111</f>
        <v>42</v>
      </c>
      <c r="J111" s="28">
        <f>H111+I111</f>
        <v>86</v>
      </c>
      <c r="K111" s="15">
        <v>9</v>
      </c>
      <c r="L111" s="3">
        <v>2</v>
      </c>
      <c r="M111" s="28">
        <f>K111+L111</f>
        <v>11</v>
      </c>
      <c r="N111" s="15">
        <v>6</v>
      </c>
      <c r="O111" s="3">
        <v>3</v>
      </c>
      <c r="P111" s="28">
        <f>N111+O111</f>
        <v>9</v>
      </c>
      <c r="Q111" s="15">
        <v>11</v>
      </c>
      <c r="R111" s="3">
        <v>10</v>
      </c>
      <c r="S111" s="28">
        <f>Q111+R111</f>
        <v>21</v>
      </c>
      <c r="T111" s="15">
        <v>11</v>
      </c>
      <c r="U111" s="3">
        <v>15</v>
      </c>
      <c r="V111" s="28">
        <f>T111+U111</f>
        <v>26</v>
      </c>
      <c r="W111" s="15">
        <v>7</v>
      </c>
      <c r="X111" s="3">
        <v>12</v>
      </c>
      <c r="Y111" s="28">
        <f>W111+X111</f>
        <v>19</v>
      </c>
    </row>
    <row r="112" spans="1:25" ht="12.75" customHeight="1">
      <c r="A112" s="23">
        <v>106</v>
      </c>
      <c r="B112" s="31" t="s">
        <v>282</v>
      </c>
      <c r="C112" s="31" t="s">
        <v>283</v>
      </c>
      <c r="D112" s="31" t="s">
        <v>57</v>
      </c>
      <c r="E112" s="27" t="s">
        <v>19</v>
      </c>
      <c r="F112" s="27">
        <v>57</v>
      </c>
      <c r="G112" s="64"/>
      <c r="H112" s="23">
        <f>W112+T112+Q112+N112+K112</f>
        <v>65</v>
      </c>
      <c r="I112" s="27">
        <f>X112+U112+R112+O112+L112</f>
        <v>20</v>
      </c>
      <c r="J112" s="28">
        <f>H112+I112</f>
        <v>85</v>
      </c>
      <c r="K112" s="42">
        <v>18</v>
      </c>
      <c r="L112" s="6">
        <v>3</v>
      </c>
      <c r="M112" s="28">
        <f>K112+L112</f>
        <v>21</v>
      </c>
      <c r="N112" s="42">
        <v>12</v>
      </c>
      <c r="O112" s="6">
        <v>0</v>
      </c>
      <c r="P112" s="28">
        <f>N112+O112</f>
        <v>12</v>
      </c>
      <c r="Q112" s="42">
        <v>27</v>
      </c>
      <c r="R112" s="6">
        <v>13</v>
      </c>
      <c r="S112" s="28">
        <f>Q112+R112</f>
        <v>40</v>
      </c>
      <c r="T112" s="42">
        <v>6</v>
      </c>
      <c r="U112" s="6">
        <v>4</v>
      </c>
      <c r="V112" s="28">
        <f>T112+U112</f>
        <v>10</v>
      </c>
      <c r="W112" s="42">
        <v>2</v>
      </c>
      <c r="X112" s="6">
        <v>0</v>
      </c>
      <c r="Y112" s="28">
        <f>W112+X112</f>
        <v>2</v>
      </c>
    </row>
    <row r="113" spans="1:25" s="38" customFormat="1" ht="12.75" customHeight="1">
      <c r="A113" s="23">
        <v>107</v>
      </c>
      <c r="B113" s="31" t="s">
        <v>296</v>
      </c>
      <c r="C113" s="31" t="s">
        <v>51</v>
      </c>
      <c r="D113" s="31" t="s">
        <v>49</v>
      </c>
      <c r="E113" s="27" t="s">
        <v>19</v>
      </c>
      <c r="F113" s="27">
        <v>331</v>
      </c>
      <c r="G113" s="45"/>
      <c r="H113" s="23">
        <f>W113+T113+Q113+N113+K113</f>
        <v>64</v>
      </c>
      <c r="I113" s="27">
        <f>X113+U113+R113+O113+L113</f>
        <v>20</v>
      </c>
      <c r="J113" s="28">
        <f>H113+I113</f>
        <v>84</v>
      </c>
      <c r="K113" s="42">
        <v>11</v>
      </c>
      <c r="L113" s="6">
        <v>7</v>
      </c>
      <c r="M113" s="28">
        <f>K113+L113</f>
        <v>18</v>
      </c>
      <c r="N113" s="42">
        <v>10</v>
      </c>
      <c r="O113" s="6">
        <v>5</v>
      </c>
      <c r="P113" s="28">
        <f>N113+O113</f>
        <v>15</v>
      </c>
      <c r="Q113" s="42">
        <v>14</v>
      </c>
      <c r="R113" s="6">
        <v>3</v>
      </c>
      <c r="S113" s="28">
        <f>Q113+R113</f>
        <v>17</v>
      </c>
      <c r="T113" s="42">
        <v>17</v>
      </c>
      <c r="U113" s="6">
        <v>3</v>
      </c>
      <c r="V113" s="28">
        <f>T113+U113</f>
        <v>20</v>
      </c>
      <c r="W113" s="42">
        <v>12</v>
      </c>
      <c r="X113" s="6">
        <v>2</v>
      </c>
      <c r="Y113" s="28">
        <f>W113+X113</f>
        <v>14</v>
      </c>
    </row>
    <row r="114" spans="1:25" s="48" customFormat="1" ht="12.75" customHeight="1">
      <c r="A114" s="23">
        <v>107</v>
      </c>
      <c r="B114" s="31" t="s">
        <v>331</v>
      </c>
      <c r="C114" s="31" t="s">
        <v>332</v>
      </c>
      <c r="D114" s="31" t="s">
        <v>333</v>
      </c>
      <c r="E114" s="27" t="s">
        <v>19</v>
      </c>
      <c r="F114" s="27">
        <v>442</v>
      </c>
      <c r="G114" s="45"/>
      <c r="H114" s="23">
        <f>W114+T114+Q114+N114+K114</f>
        <v>69</v>
      </c>
      <c r="I114" s="27">
        <f>X114+U114+R114+O114+L114</f>
        <v>15</v>
      </c>
      <c r="J114" s="28">
        <f>H114+I114</f>
        <v>84</v>
      </c>
      <c r="K114" s="42">
        <v>15</v>
      </c>
      <c r="L114" s="6">
        <v>2</v>
      </c>
      <c r="M114" s="28">
        <f>K114+L114</f>
        <v>17</v>
      </c>
      <c r="N114" s="42">
        <v>25</v>
      </c>
      <c r="O114" s="6">
        <v>7</v>
      </c>
      <c r="P114" s="28">
        <f>N114+O114</f>
        <v>32</v>
      </c>
      <c r="Q114" s="42">
        <v>29</v>
      </c>
      <c r="R114" s="6">
        <v>6</v>
      </c>
      <c r="S114" s="28">
        <f>Q114+R114</f>
        <v>35</v>
      </c>
      <c r="T114" s="42">
        <v>0</v>
      </c>
      <c r="U114" s="6">
        <v>0</v>
      </c>
      <c r="V114" s="28">
        <f>T114+U114</f>
        <v>0</v>
      </c>
      <c r="W114" s="42">
        <v>0</v>
      </c>
      <c r="X114" s="6">
        <v>0</v>
      </c>
      <c r="Y114" s="28">
        <f>W114+X114</f>
        <v>0</v>
      </c>
    </row>
    <row r="115" spans="1:25" ht="12.75" customHeight="1">
      <c r="A115" s="23">
        <v>109</v>
      </c>
      <c r="B115" s="16" t="s">
        <v>277</v>
      </c>
      <c r="C115" s="16" t="s">
        <v>257</v>
      </c>
      <c r="D115" s="16" t="s">
        <v>278</v>
      </c>
      <c r="E115" s="35" t="s">
        <v>19</v>
      </c>
      <c r="F115" s="35">
        <v>208</v>
      </c>
      <c r="G115" s="17"/>
      <c r="H115" s="23">
        <f>W115+T115+Q115+N115+K115</f>
        <v>75</v>
      </c>
      <c r="I115" s="27">
        <f>X115+U115+R115+O115+L115</f>
        <v>8</v>
      </c>
      <c r="J115" s="28">
        <f>H115+I115</f>
        <v>83</v>
      </c>
      <c r="K115" s="15">
        <v>16</v>
      </c>
      <c r="L115" s="3">
        <v>0</v>
      </c>
      <c r="M115" s="28">
        <f>K115+L115</f>
        <v>16</v>
      </c>
      <c r="N115" s="15">
        <v>24</v>
      </c>
      <c r="O115" s="3">
        <v>0</v>
      </c>
      <c r="P115" s="28">
        <f>N115+O115</f>
        <v>24</v>
      </c>
      <c r="Q115" s="15">
        <v>20</v>
      </c>
      <c r="R115" s="3">
        <v>6</v>
      </c>
      <c r="S115" s="28">
        <f>Q115+R115</f>
        <v>26</v>
      </c>
      <c r="T115" s="15">
        <v>13</v>
      </c>
      <c r="U115" s="3">
        <v>1</v>
      </c>
      <c r="V115" s="28">
        <f>T115+U115</f>
        <v>14</v>
      </c>
      <c r="W115" s="15">
        <v>2</v>
      </c>
      <c r="X115" s="3">
        <v>1</v>
      </c>
      <c r="Y115" s="28">
        <f>W115+X115</f>
        <v>3</v>
      </c>
    </row>
    <row r="116" spans="1:25" s="48" customFormat="1" ht="12.75" customHeight="1">
      <c r="A116" s="23">
        <v>110</v>
      </c>
      <c r="B116" s="31" t="s">
        <v>382</v>
      </c>
      <c r="C116" s="31" t="s">
        <v>383</v>
      </c>
      <c r="D116" s="31" t="s">
        <v>384</v>
      </c>
      <c r="E116" s="27" t="s">
        <v>19</v>
      </c>
      <c r="F116" s="27">
        <v>468</v>
      </c>
      <c r="G116" s="45"/>
      <c r="H116" s="23">
        <f>W116+T116+Q116+N116+K116</f>
        <v>80</v>
      </c>
      <c r="I116" s="27">
        <f>X116+U116+R116+O116+L116</f>
        <v>2</v>
      </c>
      <c r="J116" s="28">
        <f>H116+I116</f>
        <v>82</v>
      </c>
      <c r="K116" s="42">
        <v>31</v>
      </c>
      <c r="L116" s="6">
        <v>1</v>
      </c>
      <c r="M116" s="28">
        <f>K116+L116</f>
        <v>32</v>
      </c>
      <c r="N116" s="42">
        <v>49</v>
      </c>
      <c r="O116" s="6">
        <v>1</v>
      </c>
      <c r="P116" s="28">
        <f>N116+O116</f>
        <v>50</v>
      </c>
      <c r="Q116" s="42">
        <v>0</v>
      </c>
      <c r="R116" s="6">
        <v>0</v>
      </c>
      <c r="S116" s="28">
        <f>Q116+R116</f>
        <v>0</v>
      </c>
      <c r="T116" s="42">
        <v>0</v>
      </c>
      <c r="U116" s="6">
        <v>0</v>
      </c>
      <c r="V116" s="28">
        <f>T116+U116</f>
        <v>0</v>
      </c>
      <c r="W116" s="42">
        <v>0</v>
      </c>
      <c r="X116" s="6">
        <v>0</v>
      </c>
      <c r="Y116" s="28">
        <f>W116+X116</f>
        <v>0</v>
      </c>
    </row>
    <row r="117" spans="1:25" s="49" customFormat="1" ht="12.75" customHeight="1">
      <c r="A117" s="23">
        <v>111</v>
      </c>
      <c r="B117" s="16" t="s">
        <v>347</v>
      </c>
      <c r="C117" s="16" t="s">
        <v>348</v>
      </c>
      <c r="D117" s="16" t="s">
        <v>84</v>
      </c>
      <c r="E117" s="3" t="s">
        <v>19</v>
      </c>
      <c r="F117" s="3">
        <v>175</v>
      </c>
      <c r="G117" s="17"/>
      <c r="H117" s="23">
        <f>W117+T117+Q117+N117+K117</f>
        <v>77</v>
      </c>
      <c r="I117" s="27">
        <f>X117+U117+R117+O117+L117</f>
        <v>1</v>
      </c>
      <c r="J117" s="28">
        <f>H117+I117</f>
        <v>78</v>
      </c>
      <c r="K117" s="15">
        <v>21</v>
      </c>
      <c r="L117" s="3">
        <v>0</v>
      </c>
      <c r="M117" s="28">
        <f>K117+L117</f>
        <v>21</v>
      </c>
      <c r="N117" s="15">
        <v>15</v>
      </c>
      <c r="O117" s="3">
        <v>1</v>
      </c>
      <c r="P117" s="28">
        <f>N117+O117</f>
        <v>16</v>
      </c>
      <c r="Q117" s="15">
        <v>17</v>
      </c>
      <c r="R117" s="3">
        <v>0</v>
      </c>
      <c r="S117" s="28">
        <f>Q117+R117</f>
        <v>17</v>
      </c>
      <c r="T117" s="15">
        <v>11</v>
      </c>
      <c r="U117" s="3">
        <v>0</v>
      </c>
      <c r="V117" s="28">
        <f>T117+U117</f>
        <v>11</v>
      </c>
      <c r="W117" s="15">
        <v>13</v>
      </c>
      <c r="X117" s="3">
        <v>0</v>
      </c>
      <c r="Y117" s="28">
        <f>W117+X117</f>
        <v>13</v>
      </c>
    </row>
    <row r="118" spans="1:25" s="47" customFormat="1" ht="12.75" customHeight="1">
      <c r="A118" s="23">
        <v>112</v>
      </c>
      <c r="B118" s="31" t="s">
        <v>216</v>
      </c>
      <c r="C118" s="31" t="s">
        <v>217</v>
      </c>
      <c r="D118" s="31" t="s">
        <v>218</v>
      </c>
      <c r="E118" s="27" t="s">
        <v>19</v>
      </c>
      <c r="F118" s="27">
        <v>373</v>
      </c>
      <c r="G118" s="45"/>
      <c r="H118" s="23">
        <f>W118+T118+Q118+N118+K118</f>
        <v>58</v>
      </c>
      <c r="I118" s="27">
        <f>X118+U118+R118+O118+L118</f>
        <v>17</v>
      </c>
      <c r="J118" s="28">
        <f>H118+I118</f>
        <v>75</v>
      </c>
      <c r="K118" s="42">
        <v>2</v>
      </c>
      <c r="L118" s="6">
        <v>0</v>
      </c>
      <c r="M118" s="28">
        <f>K118+L118</f>
        <v>2</v>
      </c>
      <c r="N118" s="42">
        <v>7</v>
      </c>
      <c r="O118" s="6">
        <v>2</v>
      </c>
      <c r="P118" s="28">
        <f>N118+O118</f>
        <v>9</v>
      </c>
      <c r="Q118" s="42">
        <v>7</v>
      </c>
      <c r="R118" s="6">
        <v>4</v>
      </c>
      <c r="S118" s="28">
        <f>Q118+R118</f>
        <v>11</v>
      </c>
      <c r="T118" s="42">
        <v>20</v>
      </c>
      <c r="U118" s="6">
        <v>6</v>
      </c>
      <c r="V118" s="28">
        <f>T118+U118</f>
        <v>26</v>
      </c>
      <c r="W118" s="42">
        <v>22</v>
      </c>
      <c r="X118" s="6">
        <v>5</v>
      </c>
      <c r="Y118" s="28">
        <f>W118+X118</f>
        <v>27</v>
      </c>
    </row>
    <row r="119" spans="1:25" s="38" customFormat="1" ht="12.75" customHeight="1">
      <c r="A119" s="23">
        <v>112</v>
      </c>
      <c r="B119" s="31" t="s">
        <v>261</v>
      </c>
      <c r="C119" s="31" t="s">
        <v>262</v>
      </c>
      <c r="D119" s="31" t="s">
        <v>263</v>
      </c>
      <c r="E119" s="27" t="s">
        <v>19</v>
      </c>
      <c r="F119" s="27">
        <v>332</v>
      </c>
      <c r="G119" s="45"/>
      <c r="H119" s="23">
        <f>W119+T119+Q119+N119+K119</f>
        <v>65</v>
      </c>
      <c r="I119" s="27">
        <f>X119+U119+R119+O119+L119</f>
        <v>10</v>
      </c>
      <c r="J119" s="28">
        <f>H119+I119</f>
        <v>75</v>
      </c>
      <c r="K119" s="42">
        <v>12</v>
      </c>
      <c r="L119" s="6">
        <v>2</v>
      </c>
      <c r="M119" s="28">
        <f>K119+L119</f>
        <v>14</v>
      </c>
      <c r="N119" s="42">
        <v>11</v>
      </c>
      <c r="O119" s="6">
        <v>4</v>
      </c>
      <c r="P119" s="28">
        <f>N119+O119</f>
        <v>15</v>
      </c>
      <c r="Q119" s="42">
        <v>12</v>
      </c>
      <c r="R119" s="6">
        <v>2</v>
      </c>
      <c r="S119" s="28">
        <f>Q119+R119</f>
        <v>14</v>
      </c>
      <c r="T119" s="42">
        <v>10</v>
      </c>
      <c r="U119" s="6">
        <v>0</v>
      </c>
      <c r="V119" s="28">
        <f>T119+U119</f>
        <v>10</v>
      </c>
      <c r="W119" s="42">
        <v>20</v>
      </c>
      <c r="X119" s="6">
        <v>2</v>
      </c>
      <c r="Y119" s="28">
        <f>W119+X119</f>
        <v>22</v>
      </c>
    </row>
    <row r="120" spans="1:25" s="56" customFormat="1" ht="12.75" customHeight="1">
      <c r="A120" s="23">
        <v>112</v>
      </c>
      <c r="B120" s="31" t="s">
        <v>389</v>
      </c>
      <c r="C120" s="31" t="s">
        <v>166</v>
      </c>
      <c r="D120" s="31" t="s">
        <v>390</v>
      </c>
      <c r="E120" s="27" t="s">
        <v>19</v>
      </c>
      <c r="F120" s="27">
        <v>453</v>
      </c>
      <c r="G120" s="45"/>
      <c r="H120" s="23">
        <f>W120+T120+Q120+N120+K120</f>
        <v>38</v>
      </c>
      <c r="I120" s="27">
        <f>X120+U120+R120+O120+L120</f>
        <v>37</v>
      </c>
      <c r="J120" s="28">
        <f>H120+I120</f>
        <v>75</v>
      </c>
      <c r="K120" s="42">
        <v>16</v>
      </c>
      <c r="L120" s="6">
        <v>12</v>
      </c>
      <c r="M120" s="28">
        <f>K120+L120</f>
        <v>28</v>
      </c>
      <c r="N120" s="42">
        <v>22</v>
      </c>
      <c r="O120" s="6">
        <v>25</v>
      </c>
      <c r="P120" s="28">
        <f>N120+O120</f>
        <v>47</v>
      </c>
      <c r="Q120" s="42">
        <v>0</v>
      </c>
      <c r="R120" s="6">
        <v>0</v>
      </c>
      <c r="S120" s="28">
        <f>Q120+R120</f>
        <v>0</v>
      </c>
      <c r="T120" s="42">
        <v>0</v>
      </c>
      <c r="U120" s="6">
        <v>0</v>
      </c>
      <c r="V120" s="28">
        <f>T120+U120</f>
        <v>0</v>
      </c>
      <c r="W120" s="42">
        <v>0</v>
      </c>
      <c r="X120" s="6">
        <v>0</v>
      </c>
      <c r="Y120" s="28">
        <f>W120+X120</f>
        <v>0</v>
      </c>
    </row>
    <row r="121" spans="1:25" ht="12.75" customHeight="1">
      <c r="A121" s="23">
        <v>112</v>
      </c>
      <c r="B121" s="31" t="s">
        <v>313</v>
      </c>
      <c r="C121" s="31" t="s">
        <v>314</v>
      </c>
      <c r="D121" s="31" t="s">
        <v>315</v>
      </c>
      <c r="E121" s="27" t="s">
        <v>19</v>
      </c>
      <c r="F121" s="27">
        <v>74</v>
      </c>
      <c r="G121" s="45"/>
      <c r="H121" s="23">
        <f>W121+T121+Q121+N121+K121</f>
        <v>75</v>
      </c>
      <c r="I121" s="27">
        <f>X121+U121+R121+O121+L121</f>
        <v>0</v>
      </c>
      <c r="J121" s="28">
        <f>H121+I121</f>
        <v>75</v>
      </c>
      <c r="K121" s="42">
        <v>13</v>
      </c>
      <c r="L121" s="6">
        <v>0</v>
      </c>
      <c r="M121" s="28">
        <f>K121+L121</f>
        <v>13</v>
      </c>
      <c r="N121" s="42">
        <v>17</v>
      </c>
      <c r="O121" s="6">
        <v>0</v>
      </c>
      <c r="P121" s="28">
        <f>N121+O121</f>
        <v>17</v>
      </c>
      <c r="Q121" s="42">
        <v>17</v>
      </c>
      <c r="R121" s="6">
        <v>0</v>
      </c>
      <c r="S121" s="28">
        <f>Q121+R121</f>
        <v>17</v>
      </c>
      <c r="T121" s="42">
        <v>13</v>
      </c>
      <c r="U121" s="6">
        <v>0</v>
      </c>
      <c r="V121" s="28">
        <f>T121+U121</f>
        <v>13</v>
      </c>
      <c r="W121" s="42">
        <v>15</v>
      </c>
      <c r="X121" s="6">
        <v>0</v>
      </c>
      <c r="Y121" s="28">
        <f>W121+X121</f>
        <v>15</v>
      </c>
    </row>
    <row r="122" spans="1:25" s="47" customFormat="1" ht="12.75" customHeight="1">
      <c r="A122" s="23">
        <v>116</v>
      </c>
      <c r="B122" s="31" t="s">
        <v>320</v>
      </c>
      <c r="C122" s="31" t="s">
        <v>86</v>
      </c>
      <c r="D122" s="31" t="s">
        <v>242</v>
      </c>
      <c r="E122" s="27" t="s">
        <v>19</v>
      </c>
      <c r="F122" s="27">
        <v>343</v>
      </c>
      <c r="G122" s="45"/>
      <c r="H122" s="23">
        <f>W122+T122+Q122+N122+K122</f>
        <v>59</v>
      </c>
      <c r="I122" s="27">
        <f>X122+U122+R122+O122+L122</f>
        <v>15</v>
      </c>
      <c r="J122" s="28">
        <f>H122+I122</f>
        <v>74</v>
      </c>
      <c r="K122" s="23">
        <v>14</v>
      </c>
      <c r="L122" s="27">
        <v>4</v>
      </c>
      <c r="M122" s="28">
        <f>K122+L122</f>
        <v>18</v>
      </c>
      <c r="N122" s="23">
        <v>16</v>
      </c>
      <c r="O122" s="27">
        <v>3</v>
      </c>
      <c r="P122" s="28">
        <f>N122+O122</f>
        <v>19</v>
      </c>
      <c r="Q122" s="23">
        <v>7</v>
      </c>
      <c r="R122" s="27">
        <v>2</v>
      </c>
      <c r="S122" s="28">
        <f>Q122+R122</f>
        <v>9</v>
      </c>
      <c r="T122" s="23">
        <v>12</v>
      </c>
      <c r="U122" s="27">
        <v>3</v>
      </c>
      <c r="V122" s="28">
        <f>T122+U122</f>
        <v>15</v>
      </c>
      <c r="W122" s="23">
        <v>10</v>
      </c>
      <c r="X122" s="27">
        <v>3</v>
      </c>
      <c r="Y122" s="28">
        <f>W122+X122</f>
        <v>13</v>
      </c>
    </row>
    <row r="123" spans="1:25" s="47" customFormat="1" ht="12.75" customHeight="1">
      <c r="A123" s="23">
        <v>116</v>
      </c>
      <c r="B123" s="31" t="s">
        <v>321</v>
      </c>
      <c r="C123" s="31" t="s">
        <v>206</v>
      </c>
      <c r="D123" s="31" t="s">
        <v>322</v>
      </c>
      <c r="E123" s="27" t="s">
        <v>19</v>
      </c>
      <c r="F123" s="27">
        <v>139</v>
      </c>
      <c r="G123" s="45"/>
      <c r="H123" s="23">
        <f>W123+T123+Q123+N123+K123</f>
        <v>64</v>
      </c>
      <c r="I123" s="27">
        <f>X123+U123+R123+O123+L123</f>
        <v>10</v>
      </c>
      <c r="J123" s="28">
        <f>H123+I123</f>
        <v>74</v>
      </c>
      <c r="K123" s="42">
        <v>15</v>
      </c>
      <c r="L123" s="6">
        <v>3</v>
      </c>
      <c r="M123" s="28">
        <f>K123+L123</f>
        <v>18</v>
      </c>
      <c r="N123" s="42">
        <v>11</v>
      </c>
      <c r="O123" s="6">
        <v>2</v>
      </c>
      <c r="P123" s="28">
        <f>N123+O123</f>
        <v>13</v>
      </c>
      <c r="Q123" s="42">
        <v>13</v>
      </c>
      <c r="R123" s="6">
        <v>2</v>
      </c>
      <c r="S123" s="28">
        <f>Q123+R123</f>
        <v>15</v>
      </c>
      <c r="T123" s="42">
        <v>17</v>
      </c>
      <c r="U123" s="6">
        <v>3</v>
      </c>
      <c r="V123" s="28">
        <f>T123+U123</f>
        <v>20</v>
      </c>
      <c r="W123" s="42">
        <v>8</v>
      </c>
      <c r="X123" s="6">
        <v>0</v>
      </c>
      <c r="Y123" s="28">
        <f>W123+X123</f>
        <v>8</v>
      </c>
    </row>
    <row r="124" spans="1:25" s="38" customFormat="1" ht="12.75" customHeight="1">
      <c r="A124" s="23">
        <v>118</v>
      </c>
      <c r="B124" s="16" t="s">
        <v>27</v>
      </c>
      <c r="C124" s="43" t="s">
        <v>208</v>
      </c>
      <c r="D124" s="16" t="s">
        <v>29</v>
      </c>
      <c r="E124" s="35" t="s">
        <v>19</v>
      </c>
      <c r="F124" s="35">
        <v>179</v>
      </c>
      <c r="G124" s="36"/>
      <c r="H124" s="23">
        <f>W124+T124+Q124+N124+K124</f>
        <v>49</v>
      </c>
      <c r="I124" s="27">
        <f>X124+U124+R124+O124+L124</f>
        <v>24</v>
      </c>
      <c r="J124" s="28">
        <f>H124+I124</f>
        <v>73</v>
      </c>
      <c r="K124" s="15">
        <v>3</v>
      </c>
      <c r="L124" s="3">
        <v>2</v>
      </c>
      <c r="M124" s="28">
        <f>K124+L124</f>
        <v>5</v>
      </c>
      <c r="N124" s="15">
        <v>2</v>
      </c>
      <c r="O124" s="3">
        <v>5</v>
      </c>
      <c r="P124" s="28">
        <f>N124+O124</f>
        <v>7</v>
      </c>
      <c r="Q124" s="15">
        <v>7</v>
      </c>
      <c r="R124" s="3">
        <v>4</v>
      </c>
      <c r="S124" s="28">
        <f>Q124+R124</f>
        <v>11</v>
      </c>
      <c r="T124" s="15">
        <v>12</v>
      </c>
      <c r="U124" s="3">
        <v>6</v>
      </c>
      <c r="V124" s="28">
        <f>T124+U124</f>
        <v>18</v>
      </c>
      <c r="W124" s="15">
        <v>25</v>
      </c>
      <c r="X124" s="3">
        <v>7</v>
      </c>
      <c r="Y124" s="28">
        <f>W124+X124</f>
        <v>32</v>
      </c>
    </row>
    <row r="125" spans="1:25" s="48" customFormat="1" ht="12.75" customHeight="1">
      <c r="A125" s="23">
        <v>118</v>
      </c>
      <c r="B125" s="4" t="s">
        <v>245</v>
      </c>
      <c r="C125" s="33" t="s">
        <v>246</v>
      </c>
      <c r="D125" s="16" t="s">
        <v>247</v>
      </c>
      <c r="E125" s="3" t="s">
        <v>19</v>
      </c>
      <c r="F125" s="3">
        <v>272</v>
      </c>
      <c r="G125" s="17"/>
      <c r="H125" s="23">
        <f>W125+T125+Q125+N125+K125</f>
        <v>68</v>
      </c>
      <c r="I125" s="27">
        <f>X125+U125+R125+O125+L125</f>
        <v>5</v>
      </c>
      <c r="J125" s="37">
        <f>I125+H125</f>
        <v>73</v>
      </c>
      <c r="K125" s="15">
        <v>9</v>
      </c>
      <c r="L125" s="3">
        <v>1</v>
      </c>
      <c r="M125" s="28">
        <f>K125+L125</f>
        <v>10</v>
      </c>
      <c r="N125" s="15">
        <v>10</v>
      </c>
      <c r="O125" s="3">
        <v>2</v>
      </c>
      <c r="P125" s="28">
        <f>N125+O125</f>
        <v>12</v>
      </c>
      <c r="Q125" s="15">
        <v>18</v>
      </c>
      <c r="R125" s="3">
        <v>2</v>
      </c>
      <c r="S125" s="28">
        <f>Q125+R125</f>
        <v>20</v>
      </c>
      <c r="T125" s="15">
        <v>13</v>
      </c>
      <c r="U125" s="3">
        <v>0</v>
      </c>
      <c r="V125" s="28">
        <f>T125+U125</f>
        <v>13</v>
      </c>
      <c r="W125" s="15">
        <v>18</v>
      </c>
      <c r="X125" s="3">
        <v>0</v>
      </c>
      <c r="Y125" s="28">
        <f>W125+X125</f>
        <v>18</v>
      </c>
    </row>
    <row r="126" spans="1:25" s="48" customFormat="1" ht="12.75" customHeight="1">
      <c r="A126" s="23">
        <v>120</v>
      </c>
      <c r="B126" s="31" t="s">
        <v>360</v>
      </c>
      <c r="C126" s="31" t="s">
        <v>361</v>
      </c>
      <c r="D126" s="31" t="s">
        <v>32</v>
      </c>
      <c r="E126" s="65" t="s">
        <v>19</v>
      </c>
      <c r="F126" s="27">
        <v>384</v>
      </c>
      <c r="G126" s="41"/>
      <c r="H126" s="23">
        <f>W126+T126+Q126+N126+K126</f>
        <v>61</v>
      </c>
      <c r="I126" s="27">
        <f>X126+U126+R126+O126+L126</f>
        <v>11</v>
      </c>
      <c r="J126" s="28">
        <f>H126+I126</f>
        <v>72</v>
      </c>
      <c r="K126" s="23">
        <v>12</v>
      </c>
      <c r="L126" s="6">
        <v>2</v>
      </c>
      <c r="M126" s="28">
        <f>K126+L126</f>
        <v>14</v>
      </c>
      <c r="N126" s="23">
        <v>13</v>
      </c>
      <c r="O126" s="6">
        <v>2</v>
      </c>
      <c r="P126" s="28">
        <f>N126+O126</f>
        <v>15</v>
      </c>
      <c r="Q126" s="23">
        <v>12</v>
      </c>
      <c r="R126" s="6">
        <v>2</v>
      </c>
      <c r="S126" s="28">
        <f>Q126+R126</f>
        <v>14</v>
      </c>
      <c r="T126" s="23">
        <v>12</v>
      </c>
      <c r="U126" s="6">
        <v>2</v>
      </c>
      <c r="V126" s="28">
        <f>T126+U126</f>
        <v>14</v>
      </c>
      <c r="W126" s="23">
        <v>12</v>
      </c>
      <c r="X126" s="6">
        <v>3</v>
      </c>
      <c r="Y126" s="28">
        <f>W126+X126</f>
        <v>15</v>
      </c>
    </row>
    <row r="127" spans="1:25" s="47" customFormat="1" ht="12.75" customHeight="1">
      <c r="A127" s="23">
        <v>121</v>
      </c>
      <c r="B127" s="66" t="s">
        <v>300</v>
      </c>
      <c r="C127" s="67" t="s">
        <v>301</v>
      </c>
      <c r="D127" s="68" t="s">
        <v>302</v>
      </c>
      <c r="E127" s="27" t="s">
        <v>19</v>
      </c>
      <c r="F127" s="6">
        <v>274</v>
      </c>
      <c r="G127" s="45"/>
      <c r="H127" s="23">
        <f>W127+T127+Q127+N127+K127</f>
        <v>18</v>
      </c>
      <c r="I127" s="27">
        <f>X127+U127+R127+O127+L127</f>
        <v>54</v>
      </c>
      <c r="J127" s="28">
        <f>H127+I127</f>
        <v>72</v>
      </c>
      <c r="K127" s="23">
        <v>6</v>
      </c>
      <c r="L127" s="27">
        <v>10</v>
      </c>
      <c r="M127" s="28">
        <f>K127+L127</f>
        <v>16</v>
      </c>
      <c r="N127" s="23">
        <v>5</v>
      </c>
      <c r="O127" s="27">
        <v>10</v>
      </c>
      <c r="P127" s="28">
        <f>N127+O127</f>
        <v>15</v>
      </c>
      <c r="Q127" s="23">
        <v>2</v>
      </c>
      <c r="R127" s="27">
        <v>7</v>
      </c>
      <c r="S127" s="28">
        <f>Q127+R127</f>
        <v>9</v>
      </c>
      <c r="T127" s="23">
        <v>3</v>
      </c>
      <c r="U127" s="27">
        <v>11</v>
      </c>
      <c r="V127" s="28">
        <f>T127+U127</f>
        <v>14</v>
      </c>
      <c r="W127" s="23">
        <v>2</v>
      </c>
      <c r="X127" s="27">
        <v>16</v>
      </c>
      <c r="Y127" s="28">
        <f>W127+X127</f>
        <v>18</v>
      </c>
    </row>
    <row r="128" spans="1:25" s="49" customFormat="1" ht="12.75" customHeight="1">
      <c r="A128" s="23">
        <v>121</v>
      </c>
      <c r="B128" s="5" t="s">
        <v>351</v>
      </c>
      <c r="C128" s="5" t="s">
        <v>280</v>
      </c>
      <c r="D128" s="5" t="s">
        <v>352</v>
      </c>
      <c r="E128" s="27" t="s">
        <v>19</v>
      </c>
      <c r="F128" s="27">
        <v>424</v>
      </c>
      <c r="G128" s="45"/>
      <c r="H128" s="23">
        <f>W128+T128+Q128+N128+K128</f>
        <v>62</v>
      </c>
      <c r="I128" s="27">
        <f>X128+U128+R128+O128+L128</f>
        <v>10</v>
      </c>
      <c r="J128" s="37">
        <f>H128+I128</f>
        <v>72</v>
      </c>
      <c r="K128" s="42">
        <v>10</v>
      </c>
      <c r="L128" s="6">
        <v>0</v>
      </c>
      <c r="M128" s="28">
        <f>K128+L128</f>
        <v>10</v>
      </c>
      <c r="N128" s="42">
        <v>11</v>
      </c>
      <c r="O128" s="6">
        <v>1</v>
      </c>
      <c r="P128" s="28">
        <f>N128+O128</f>
        <v>12</v>
      </c>
      <c r="Q128" s="42">
        <v>16</v>
      </c>
      <c r="R128" s="6">
        <v>3</v>
      </c>
      <c r="S128" s="28">
        <f>Q128+R128</f>
        <v>19</v>
      </c>
      <c r="T128" s="42">
        <v>25</v>
      </c>
      <c r="U128" s="6">
        <v>6</v>
      </c>
      <c r="V128" s="28">
        <f>T128+U128</f>
        <v>31</v>
      </c>
      <c r="W128" s="42">
        <v>0</v>
      </c>
      <c r="X128" s="6">
        <v>0</v>
      </c>
      <c r="Y128" s="28">
        <f>W128+X128</f>
        <v>0</v>
      </c>
    </row>
    <row r="129" spans="1:25" s="48" customFormat="1" ht="12.75" customHeight="1">
      <c r="A129" s="23">
        <v>123</v>
      </c>
      <c r="B129" s="31" t="s">
        <v>308</v>
      </c>
      <c r="C129" s="31" t="s">
        <v>309</v>
      </c>
      <c r="D129" s="31" t="s">
        <v>310</v>
      </c>
      <c r="E129" s="27" t="s">
        <v>19</v>
      </c>
      <c r="F129" s="27">
        <v>290</v>
      </c>
      <c r="G129" s="45"/>
      <c r="H129" s="23">
        <f>W129+T129+Q129+N129+K129</f>
        <v>58</v>
      </c>
      <c r="I129" s="27">
        <f>X129+U129+R129+O129+L129</f>
        <v>13</v>
      </c>
      <c r="J129" s="28">
        <f>H129+I129</f>
        <v>71</v>
      </c>
      <c r="K129" s="42">
        <v>10</v>
      </c>
      <c r="L129" s="6">
        <v>1</v>
      </c>
      <c r="M129" s="28">
        <f>K129+L129</f>
        <v>11</v>
      </c>
      <c r="N129" s="42">
        <v>12</v>
      </c>
      <c r="O129" s="6">
        <v>3</v>
      </c>
      <c r="P129" s="28">
        <f>N129+O129</f>
        <v>15</v>
      </c>
      <c r="Q129" s="42">
        <v>12</v>
      </c>
      <c r="R129" s="6">
        <v>3</v>
      </c>
      <c r="S129" s="28">
        <f>Q129+R129</f>
        <v>15</v>
      </c>
      <c r="T129" s="42">
        <v>13</v>
      </c>
      <c r="U129" s="6">
        <v>3</v>
      </c>
      <c r="V129" s="28">
        <f>T129+U129</f>
        <v>16</v>
      </c>
      <c r="W129" s="42">
        <v>11</v>
      </c>
      <c r="X129" s="6">
        <v>3</v>
      </c>
      <c r="Y129" s="28">
        <f>W129+X129</f>
        <v>14</v>
      </c>
    </row>
    <row r="130" spans="1:25" ht="12.75" customHeight="1">
      <c r="A130" s="23">
        <v>124</v>
      </c>
      <c r="B130" s="16" t="s">
        <v>293</v>
      </c>
      <c r="C130" s="16" t="s">
        <v>294</v>
      </c>
      <c r="D130" s="16" t="s">
        <v>295</v>
      </c>
      <c r="E130" s="35" t="s">
        <v>19</v>
      </c>
      <c r="F130" s="35">
        <v>106</v>
      </c>
      <c r="G130" s="36"/>
      <c r="H130" s="23">
        <f>W130+T130+Q130+N130+K130</f>
        <v>65</v>
      </c>
      <c r="I130" s="27">
        <f>X130+U130+R130+O130+L130</f>
        <v>6</v>
      </c>
      <c r="J130" s="28">
        <f>H130+I130</f>
        <v>71</v>
      </c>
      <c r="K130" s="15">
        <v>0</v>
      </c>
      <c r="L130" s="3">
        <v>0</v>
      </c>
      <c r="M130" s="28">
        <f>K130+L130</f>
        <v>0</v>
      </c>
      <c r="N130" s="15">
        <v>14</v>
      </c>
      <c r="O130" s="3">
        <v>0</v>
      </c>
      <c r="P130" s="28">
        <f>N130+O130</f>
        <v>14</v>
      </c>
      <c r="Q130" s="15">
        <v>20</v>
      </c>
      <c r="R130" s="3">
        <v>3</v>
      </c>
      <c r="S130" s="28">
        <f>Q130+R130</f>
        <v>23</v>
      </c>
      <c r="T130" s="15">
        <v>25</v>
      </c>
      <c r="U130" s="3">
        <v>1</v>
      </c>
      <c r="V130" s="28">
        <f>T130+U130</f>
        <v>26</v>
      </c>
      <c r="W130" s="15">
        <v>6</v>
      </c>
      <c r="X130" s="3">
        <v>2</v>
      </c>
      <c r="Y130" s="28">
        <f>W130+X130</f>
        <v>8</v>
      </c>
    </row>
    <row r="131" spans="1:25" s="47" customFormat="1" ht="12.75" customHeight="1">
      <c r="A131" s="23">
        <v>124</v>
      </c>
      <c r="B131" s="4" t="s">
        <v>378</v>
      </c>
      <c r="C131" s="4" t="s">
        <v>379</v>
      </c>
      <c r="D131" s="31" t="s">
        <v>380</v>
      </c>
      <c r="E131" s="27" t="s">
        <v>19</v>
      </c>
      <c r="F131" s="6">
        <v>392</v>
      </c>
      <c r="G131" s="17"/>
      <c r="H131" s="23">
        <f>W131+T131+Q131+N131+K131</f>
        <v>25</v>
      </c>
      <c r="I131" s="27">
        <f>X131+U131+R131+O131+L131</f>
        <v>46</v>
      </c>
      <c r="J131" s="28">
        <f>H131+I131</f>
        <v>71</v>
      </c>
      <c r="K131" s="15">
        <v>7</v>
      </c>
      <c r="L131" s="3">
        <v>13</v>
      </c>
      <c r="M131" s="28">
        <f>K131+L131</f>
        <v>20</v>
      </c>
      <c r="N131" s="15">
        <v>2</v>
      </c>
      <c r="O131" s="3">
        <v>7</v>
      </c>
      <c r="P131" s="28">
        <f>N131+O131</f>
        <v>9</v>
      </c>
      <c r="Q131" s="15">
        <v>5</v>
      </c>
      <c r="R131" s="3">
        <v>9</v>
      </c>
      <c r="S131" s="28">
        <f>Q131+R131</f>
        <v>14</v>
      </c>
      <c r="T131" s="15">
        <v>6</v>
      </c>
      <c r="U131" s="3">
        <v>8</v>
      </c>
      <c r="V131" s="28">
        <f>T131+U131</f>
        <v>14</v>
      </c>
      <c r="W131" s="15">
        <v>5</v>
      </c>
      <c r="X131" s="3">
        <v>9</v>
      </c>
      <c r="Y131" s="28">
        <f>W131+X131</f>
        <v>14</v>
      </c>
    </row>
    <row r="132" spans="1:25" s="47" customFormat="1" ht="12.75" customHeight="1">
      <c r="A132" s="23">
        <v>126</v>
      </c>
      <c r="B132" s="16" t="s">
        <v>341</v>
      </c>
      <c r="C132" s="43" t="s">
        <v>342</v>
      </c>
      <c r="D132" s="4" t="s">
        <v>343</v>
      </c>
      <c r="E132" s="35" t="s">
        <v>19</v>
      </c>
      <c r="F132" s="3">
        <v>400</v>
      </c>
      <c r="G132" s="45"/>
      <c r="H132" s="23">
        <f>W132+T132+Q132+N132+K132</f>
        <v>38</v>
      </c>
      <c r="I132" s="27">
        <f>X132+U132+R132+O132+L132</f>
        <v>32</v>
      </c>
      <c r="J132" s="28">
        <f>H132+I132</f>
        <v>70</v>
      </c>
      <c r="K132" s="42">
        <v>2</v>
      </c>
      <c r="L132" s="6">
        <v>4</v>
      </c>
      <c r="M132" s="28">
        <f>K132+L132</f>
        <v>6</v>
      </c>
      <c r="N132" s="42">
        <v>7</v>
      </c>
      <c r="O132" s="6">
        <v>8</v>
      </c>
      <c r="P132" s="28">
        <f>N132+O132</f>
        <v>15</v>
      </c>
      <c r="Q132" s="42">
        <v>7</v>
      </c>
      <c r="R132" s="6">
        <v>9</v>
      </c>
      <c r="S132" s="28">
        <f>Q132+R132</f>
        <v>16</v>
      </c>
      <c r="T132" s="42">
        <v>10</v>
      </c>
      <c r="U132" s="6">
        <v>7</v>
      </c>
      <c r="V132" s="28">
        <f>T132+U132</f>
        <v>17</v>
      </c>
      <c r="W132" s="42">
        <v>12</v>
      </c>
      <c r="X132" s="6">
        <v>4</v>
      </c>
      <c r="Y132" s="28">
        <f>W132+X132</f>
        <v>16</v>
      </c>
    </row>
    <row r="133" spans="1:25" ht="12.75" customHeight="1">
      <c r="A133" s="23">
        <v>127</v>
      </c>
      <c r="B133" s="31" t="s">
        <v>292</v>
      </c>
      <c r="C133" s="44" t="s">
        <v>106</v>
      </c>
      <c r="D133" s="31" t="s">
        <v>84</v>
      </c>
      <c r="E133" s="27" t="s">
        <v>19</v>
      </c>
      <c r="F133" s="27">
        <v>244</v>
      </c>
      <c r="G133" s="41"/>
      <c r="H133" s="23">
        <f>W133+T133+Q133+N133+K133</f>
        <v>63</v>
      </c>
      <c r="I133" s="27">
        <f>X133+U133+R133+O133+L133</f>
        <v>3</v>
      </c>
      <c r="J133" s="28">
        <f>H133+I133</f>
        <v>66</v>
      </c>
      <c r="K133" s="42">
        <v>0</v>
      </c>
      <c r="L133" s="6">
        <v>0</v>
      </c>
      <c r="M133" s="28">
        <f>K133+L133</f>
        <v>0</v>
      </c>
      <c r="N133" s="42">
        <v>0</v>
      </c>
      <c r="O133" s="6">
        <v>0</v>
      </c>
      <c r="P133" s="28">
        <f>N133+O133</f>
        <v>0</v>
      </c>
      <c r="Q133" s="42">
        <v>20</v>
      </c>
      <c r="R133" s="6">
        <v>2</v>
      </c>
      <c r="S133" s="28">
        <f>Q133+R133</f>
        <v>22</v>
      </c>
      <c r="T133" s="42">
        <v>43</v>
      </c>
      <c r="U133" s="6">
        <v>1</v>
      </c>
      <c r="V133" s="28">
        <f>T133+U133</f>
        <v>44</v>
      </c>
      <c r="W133" s="42">
        <v>0</v>
      </c>
      <c r="X133" s="6">
        <v>0</v>
      </c>
      <c r="Y133" s="28">
        <f>W133+X133</f>
        <v>0</v>
      </c>
    </row>
    <row r="134" spans="1:25" s="48" customFormat="1" ht="12.75" customHeight="1">
      <c r="A134" s="23">
        <v>128</v>
      </c>
      <c r="B134" s="31" t="s">
        <v>600</v>
      </c>
      <c r="C134" s="31" t="s">
        <v>601</v>
      </c>
      <c r="D134" s="31" t="s">
        <v>109</v>
      </c>
      <c r="E134" s="27" t="s">
        <v>19</v>
      </c>
      <c r="F134" s="27">
        <v>513</v>
      </c>
      <c r="G134" s="45"/>
      <c r="H134" s="23">
        <f>W134+T134+Q134+N134+K134</f>
        <v>47</v>
      </c>
      <c r="I134" s="27">
        <f>X134+U134+R134+O134+L134</f>
        <v>18</v>
      </c>
      <c r="J134" s="28">
        <f>H134+I134</f>
        <v>65</v>
      </c>
      <c r="K134" s="42">
        <v>46</v>
      </c>
      <c r="L134" s="6">
        <v>17</v>
      </c>
      <c r="M134" s="28">
        <f>K134+L134</f>
        <v>63</v>
      </c>
      <c r="N134" s="42">
        <v>0</v>
      </c>
      <c r="O134" s="6">
        <v>0</v>
      </c>
      <c r="P134" s="28">
        <f>N134+O134</f>
        <v>0</v>
      </c>
      <c r="Q134" s="42">
        <v>0</v>
      </c>
      <c r="R134" s="6">
        <v>0</v>
      </c>
      <c r="S134" s="28">
        <f>Q134+R134</f>
        <v>0</v>
      </c>
      <c r="T134" s="42">
        <v>0</v>
      </c>
      <c r="U134" s="6">
        <v>0</v>
      </c>
      <c r="V134" s="28">
        <f>T134+U134</f>
        <v>0</v>
      </c>
      <c r="W134" s="42">
        <v>1</v>
      </c>
      <c r="X134" s="6">
        <v>1</v>
      </c>
      <c r="Y134" s="28">
        <f>W134+X134</f>
        <v>2</v>
      </c>
    </row>
    <row r="135" spans="1:25" ht="12.75" customHeight="1">
      <c r="A135" s="23">
        <v>128</v>
      </c>
      <c r="B135" s="31" t="s">
        <v>248</v>
      </c>
      <c r="C135" s="31" t="s">
        <v>249</v>
      </c>
      <c r="D135" s="31" t="s">
        <v>250</v>
      </c>
      <c r="E135" s="27" t="s">
        <v>19</v>
      </c>
      <c r="F135" s="27">
        <v>135</v>
      </c>
      <c r="G135" s="45"/>
      <c r="H135" s="23">
        <f>W135+T135+Q135+N135+K135</f>
        <v>62</v>
      </c>
      <c r="I135" s="27">
        <f>X135+U135+R135+O135+L135</f>
        <v>3</v>
      </c>
      <c r="J135" s="37">
        <f>H135+I135</f>
        <v>65</v>
      </c>
      <c r="K135" s="42">
        <v>19</v>
      </c>
      <c r="L135" s="6">
        <v>0</v>
      </c>
      <c r="M135" s="28">
        <f>K135+L135</f>
        <v>19</v>
      </c>
      <c r="N135" s="42">
        <v>7</v>
      </c>
      <c r="O135" s="6">
        <v>1</v>
      </c>
      <c r="P135" s="28">
        <f>N135+O135</f>
        <v>8</v>
      </c>
      <c r="Q135" s="42">
        <v>7</v>
      </c>
      <c r="R135" s="6">
        <v>0</v>
      </c>
      <c r="S135" s="28">
        <f>Q135+R135</f>
        <v>7</v>
      </c>
      <c r="T135" s="42">
        <v>5</v>
      </c>
      <c r="U135" s="6">
        <v>0</v>
      </c>
      <c r="V135" s="28">
        <f>T135+U135</f>
        <v>5</v>
      </c>
      <c r="W135" s="42">
        <v>24</v>
      </c>
      <c r="X135" s="6">
        <v>2</v>
      </c>
      <c r="Y135" s="28">
        <f>W135+X135</f>
        <v>26</v>
      </c>
    </row>
    <row r="136" spans="1:25" s="49" customFormat="1" ht="12.75" customHeight="1">
      <c r="A136" s="23">
        <v>130</v>
      </c>
      <c r="B136" s="24" t="s">
        <v>344</v>
      </c>
      <c r="C136" s="24" t="s">
        <v>345</v>
      </c>
      <c r="D136" s="24" t="s">
        <v>346</v>
      </c>
      <c r="E136" s="25" t="s">
        <v>19</v>
      </c>
      <c r="F136" s="25">
        <v>309</v>
      </c>
      <c r="G136" s="26"/>
      <c r="H136" s="23">
        <f>W136+T136+Q136+N136+K136</f>
        <v>54</v>
      </c>
      <c r="I136" s="27">
        <f>X136+U136+R136+O136+L136</f>
        <v>11</v>
      </c>
      <c r="J136" s="69">
        <f>H136+I136</f>
        <v>65</v>
      </c>
      <c r="K136" s="29">
        <v>9</v>
      </c>
      <c r="L136" s="30">
        <v>2</v>
      </c>
      <c r="M136" s="28">
        <f>K136+L136</f>
        <v>11</v>
      </c>
      <c r="N136" s="29">
        <v>12</v>
      </c>
      <c r="O136" s="30">
        <v>4</v>
      </c>
      <c r="P136" s="28">
        <f>N136+O136</f>
        <v>16</v>
      </c>
      <c r="Q136" s="29">
        <v>14</v>
      </c>
      <c r="R136" s="30">
        <v>1</v>
      </c>
      <c r="S136" s="28">
        <f>Q136+R136</f>
        <v>15</v>
      </c>
      <c r="T136" s="29">
        <v>11</v>
      </c>
      <c r="U136" s="30">
        <v>4</v>
      </c>
      <c r="V136" s="28">
        <f>T136+U136</f>
        <v>15</v>
      </c>
      <c r="W136" s="29">
        <v>8</v>
      </c>
      <c r="X136" s="30">
        <v>0</v>
      </c>
      <c r="Y136" s="28">
        <f>W136+X136</f>
        <v>8</v>
      </c>
    </row>
    <row r="137" spans="1:25" ht="12.75" customHeight="1">
      <c r="A137" s="23">
        <v>131</v>
      </c>
      <c r="B137" s="16" t="s">
        <v>291</v>
      </c>
      <c r="C137" s="16" t="s">
        <v>169</v>
      </c>
      <c r="D137" s="16" t="s">
        <v>26</v>
      </c>
      <c r="E137" s="35" t="s">
        <v>19</v>
      </c>
      <c r="F137" s="35">
        <v>168</v>
      </c>
      <c r="G137" s="36"/>
      <c r="H137" s="23">
        <f>W137+T137+Q137+N137+K137</f>
        <v>44</v>
      </c>
      <c r="I137" s="27">
        <f>X137+U137+R137+O137+L137</f>
        <v>20</v>
      </c>
      <c r="J137" s="28">
        <f>H137+I137</f>
        <v>64</v>
      </c>
      <c r="K137" s="15">
        <v>8</v>
      </c>
      <c r="L137" s="3">
        <v>4</v>
      </c>
      <c r="M137" s="28">
        <f>K137+L137</f>
        <v>12</v>
      </c>
      <c r="N137" s="15">
        <v>11</v>
      </c>
      <c r="O137" s="3">
        <v>5</v>
      </c>
      <c r="P137" s="28">
        <f>N137+O137</f>
        <v>16</v>
      </c>
      <c r="Q137" s="15">
        <v>7</v>
      </c>
      <c r="R137" s="3">
        <v>5</v>
      </c>
      <c r="S137" s="28">
        <f>Q137+R137</f>
        <v>12</v>
      </c>
      <c r="T137" s="15">
        <v>7</v>
      </c>
      <c r="U137" s="3">
        <v>5</v>
      </c>
      <c r="V137" s="28">
        <f>T137+U137</f>
        <v>12</v>
      </c>
      <c r="W137" s="15">
        <v>11</v>
      </c>
      <c r="X137" s="3">
        <v>1</v>
      </c>
      <c r="Y137" s="28">
        <f>W137+X137</f>
        <v>12</v>
      </c>
    </row>
    <row r="138" spans="1:25" ht="12.75" customHeight="1">
      <c r="A138" s="23">
        <v>131</v>
      </c>
      <c r="B138" s="5" t="s">
        <v>311</v>
      </c>
      <c r="C138" s="5" t="s">
        <v>312</v>
      </c>
      <c r="D138" s="4" t="s">
        <v>32</v>
      </c>
      <c r="E138" s="27" t="s">
        <v>19</v>
      </c>
      <c r="F138" s="3">
        <v>276</v>
      </c>
      <c r="G138" s="45"/>
      <c r="H138" s="23">
        <f>W138+T138+Q138+N138+K138</f>
        <v>26</v>
      </c>
      <c r="I138" s="27">
        <f>X138+U138+R138+O138+L138</f>
        <v>38</v>
      </c>
      <c r="J138" s="28">
        <f>H138+I138</f>
        <v>64</v>
      </c>
      <c r="K138" s="23">
        <v>1</v>
      </c>
      <c r="L138" s="27">
        <v>3</v>
      </c>
      <c r="M138" s="28">
        <f>K138+L138</f>
        <v>4</v>
      </c>
      <c r="N138" s="23">
        <v>0</v>
      </c>
      <c r="O138" s="27">
        <v>0</v>
      </c>
      <c r="P138" s="28">
        <f>N138+O138</f>
        <v>0</v>
      </c>
      <c r="Q138" s="23">
        <v>4</v>
      </c>
      <c r="R138" s="27">
        <v>5</v>
      </c>
      <c r="S138" s="28">
        <f>Q138+R138</f>
        <v>9</v>
      </c>
      <c r="T138" s="23">
        <v>15</v>
      </c>
      <c r="U138" s="27">
        <v>15</v>
      </c>
      <c r="V138" s="28">
        <f>T138+U138</f>
        <v>30</v>
      </c>
      <c r="W138" s="23">
        <v>6</v>
      </c>
      <c r="X138" s="27">
        <v>15</v>
      </c>
      <c r="Y138" s="28">
        <f>W138+X138</f>
        <v>21</v>
      </c>
    </row>
    <row r="139" spans="1:25" s="48" customFormat="1" ht="12.75" customHeight="1">
      <c r="A139" s="23">
        <v>131</v>
      </c>
      <c r="B139" s="31" t="s">
        <v>338</v>
      </c>
      <c r="C139" s="44" t="s">
        <v>339</v>
      </c>
      <c r="D139" s="31" t="s">
        <v>340</v>
      </c>
      <c r="E139" s="27" t="s">
        <v>19</v>
      </c>
      <c r="F139" s="27">
        <v>441</v>
      </c>
      <c r="G139" s="45"/>
      <c r="H139" s="23">
        <f>W139+T139+Q139+N139+K139</f>
        <v>56</v>
      </c>
      <c r="I139" s="27">
        <f>X139+U139+R139+O139+L139</f>
        <v>8</v>
      </c>
      <c r="J139" s="28">
        <f>H139+I139</f>
        <v>64</v>
      </c>
      <c r="K139" s="42">
        <v>0</v>
      </c>
      <c r="L139" s="6">
        <v>0</v>
      </c>
      <c r="M139" s="28">
        <f>K139+L139</f>
        <v>0</v>
      </c>
      <c r="N139" s="42">
        <v>9</v>
      </c>
      <c r="O139" s="6">
        <v>3</v>
      </c>
      <c r="P139" s="28">
        <f>N139+O139</f>
        <v>12</v>
      </c>
      <c r="Q139" s="42">
        <v>47</v>
      </c>
      <c r="R139" s="6">
        <v>5</v>
      </c>
      <c r="S139" s="28">
        <f>Q139+R139</f>
        <v>52</v>
      </c>
      <c r="T139" s="42">
        <v>0</v>
      </c>
      <c r="U139" s="6">
        <v>0</v>
      </c>
      <c r="V139" s="28">
        <f>T139+U139</f>
        <v>0</v>
      </c>
      <c r="W139" s="42">
        <v>0</v>
      </c>
      <c r="X139" s="6">
        <v>0</v>
      </c>
      <c r="Y139" s="28">
        <f>W139+X139</f>
        <v>0</v>
      </c>
    </row>
    <row r="140" spans="1:25" s="47" customFormat="1" ht="12.75" customHeight="1">
      <c r="A140" s="23">
        <v>131</v>
      </c>
      <c r="B140" s="31" t="s">
        <v>376</v>
      </c>
      <c r="C140" s="31" t="s">
        <v>377</v>
      </c>
      <c r="D140" s="31" t="s">
        <v>167</v>
      </c>
      <c r="E140" s="27" t="s">
        <v>19</v>
      </c>
      <c r="F140" s="27">
        <v>418</v>
      </c>
      <c r="G140" s="45"/>
      <c r="H140" s="23">
        <f>W140+T140+Q140+N140+K140</f>
        <v>22</v>
      </c>
      <c r="I140" s="27">
        <f>X140+U140+R140+O140+L140</f>
        <v>42</v>
      </c>
      <c r="J140" s="28">
        <f>H140+I140</f>
        <v>64</v>
      </c>
      <c r="K140" s="42">
        <v>5</v>
      </c>
      <c r="L140" s="6">
        <v>8</v>
      </c>
      <c r="M140" s="28">
        <f>K140+L140</f>
        <v>13</v>
      </c>
      <c r="N140" s="42">
        <v>5</v>
      </c>
      <c r="O140" s="6">
        <v>14</v>
      </c>
      <c r="P140" s="28">
        <f>N140+O140</f>
        <v>19</v>
      </c>
      <c r="Q140" s="42">
        <v>6</v>
      </c>
      <c r="R140" s="6">
        <v>11</v>
      </c>
      <c r="S140" s="28">
        <f>Q140+R140</f>
        <v>17</v>
      </c>
      <c r="T140" s="42">
        <v>6</v>
      </c>
      <c r="U140" s="6">
        <v>9</v>
      </c>
      <c r="V140" s="28">
        <f>T140+U140</f>
        <v>15</v>
      </c>
      <c r="W140" s="42">
        <v>0</v>
      </c>
      <c r="X140" s="6">
        <v>0</v>
      </c>
      <c r="Y140" s="28">
        <f>W140+X140</f>
        <v>0</v>
      </c>
    </row>
    <row r="141" spans="1:25" s="56" customFormat="1" ht="12.75" customHeight="1">
      <c r="A141" s="23">
        <v>131</v>
      </c>
      <c r="B141" s="31" t="s">
        <v>308</v>
      </c>
      <c r="C141" s="31" t="s">
        <v>441</v>
      </c>
      <c r="D141" s="31" t="s">
        <v>442</v>
      </c>
      <c r="E141" s="27" t="s">
        <v>19</v>
      </c>
      <c r="F141" s="27">
        <v>439</v>
      </c>
      <c r="G141" s="45"/>
      <c r="H141" s="23">
        <f>W141+T141+Q141+N141+K141</f>
        <v>59</v>
      </c>
      <c r="I141" s="27">
        <f>X141+U141+R141+O141+L141</f>
        <v>5</v>
      </c>
      <c r="J141" s="28">
        <f>H141+I141</f>
        <v>64</v>
      </c>
      <c r="K141" s="23">
        <v>29</v>
      </c>
      <c r="L141" s="27">
        <v>1</v>
      </c>
      <c r="M141" s="28">
        <f>K141+L141</f>
        <v>30</v>
      </c>
      <c r="N141" s="23">
        <v>14</v>
      </c>
      <c r="O141" s="27">
        <v>1</v>
      </c>
      <c r="P141" s="28">
        <f>N141+O141</f>
        <v>15</v>
      </c>
      <c r="Q141" s="23">
        <v>16</v>
      </c>
      <c r="R141" s="27">
        <v>3</v>
      </c>
      <c r="S141" s="28">
        <f>Q141+R141</f>
        <v>19</v>
      </c>
      <c r="T141" s="23">
        <v>0</v>
      </c>
      <c r="U141" s="27">
        <v>0</v>
      </c>
      <c r="V141" s="28">
        <f>T141+U141</f>
        <v>0</v>
      </c>
      <c r="W141" s="23">
        <v>0</v>
      </c>
      <c r="X141" s="27">
        <v>0</v>
      </c>
      <c r="Y141" s="28">
        <f>W141+X141</f>
        <v>0</v>
      </c>
    </row>
    <row r="142" spans="1:25" s="49" customFormat="1" ht="12.75" customHeight="1">
      <c r="A142" s="23">
        <v>136</v>
      </c>
      <c r="B142" s="31" t="s">
        <v>353</v>
      </c>
      <c r="C142" s="31" t="s">
        <v>354</v>
      </c>
      <c r="D142" s="31" t="s">
        <v>355</v>
      </c>
      <c r="E142" s="27" t="s">
        <v>19</v>
      </c>
      <c r="F142" s="27">
        <v>386</v>
      </c>
      <c r="G142" s="45"/>
      <c r="H142" s="23">
        <f>W142+T142+Q142+N142+K142</f>
        <v>40</v>
      </c>
      <c r="I142" s="27">
        <f>X142+U142+R142+O142+L142</f>
        <v>23</v>
      </c>
      <c r="J142" s="28">
        <f>H142+I142</f>
        <v>63</v>
      </c>
      <c r="K142" s="42">
        <v>1</v>
      </c>
      <c r="L142" s="6">
        <v>0</v>
      </c>
      <c r="M142" s="28">
        <f>K142+L142</f>
        <v>1</v>
      </c>
      <c r="N142" s="42">
        <v>3</v>
      </c>
      <c r="O142" s="6">
        <v>1</v>
      </c>
      <c r="P142" s="28">
        <f>N142+O142</f>
        <v>4</v>
      </c>
      <c r="Q142" s="42">
        <v>0</v>
      </c>
      <c r="R142" s="6">
        <v>0</v>
      </c>
      <c r="S142" s="28">
        <f>Q142+R142</f>
        <v>0</v>
      </c>
      <c r="T142" s="42">
        <v>10</v>
      </c>
      <c r="U142" s="6">
        <v>7</v>
      </c>
      <c r="V142" s="28">
        <f>T142+U142</f>
        <v>17</v>
      </c>
      <c r="W142" s="42">
        <v>26</v>
      </c>
      <c r="X142" s="6">
        <v>15</v>
      </c>
      <c r="Y142" s="28">
        <f>W142+X142</f>
        <v>41</v>
      </c>
    </row>
    <row r="143" spans="1:25" s="47" customFormat="1" ht="12.75" customHeight="1">
      <c r="A143" s="23">
        <v>137</v>
      </c>
      <c r="B143" s="31" t="s">
        <v>477</v>
      </c>
      <c r="C143" s="31" t="s">
        <v>478</v>
      </c>
      <c r="D143" s="31" t="s">
        <v>32</v>
      </c>
      <c r="E143" s="27" t="s">
        <v>19</v>
      </c>
      <c r="F143" s="6">
        <v>186</v>
      </c>
      <c r="G143" s="41"/>
      <c r="H143" s="23">
        <f>W143+T143+Q143+N143+K143</f>
        <v>45</v>
      </c>
      <c r="I143" s="27">
        <f>X143+U143+R143+O143+L143</f>
        <v>17</v>
      </c>
      <c r="J143" s="28">
        <f>H143+I143</f>
        <v>62</v>
      </c>
      <c r="K143" s="42">
        <v>26</v>
      </c>
      <c r="L143" s="6">
        <v>11</v>
      </c>
      <c r="M143" s="28">
        <f>K143+L143</f>
        <v>37</v>
      </c>
      <c r="N143" s="42">
        <v>19</v>
      </c>
      <c r="O143" s="6">
        <v>6</v>
      </c>
      <c r="P143" s="28">
        <f>N143+O143</f>
        <v>25</v>
      </c>
      <c r="Q143" s="42">
        <v>0</v>
      </c>
      <c r="R143" s="6">
        <v>0</v>
      </c>
      <c r="S143" s="28">
        <f>Q143+R143</f>
        <v>0</v>
      </c>
      <c r="T143" s="42">
        <v>0</v>
      </c>
      <c r="U143" s="6">
        <v>0</v>
      </c>
      <c r="V143" s="28">
        <f>T143+U143</f>
        <v>0</v>
      </c>
      <c r="W143" s="42">
        <v>0</v>
      </c>
      <c r="X143" s="6">
        <v>0</v>
      </c>
      <c r="Y143" s="28">
        <f>W143+X143</f>
        <v>0</v>
      </c>
    </row>
    <row r="144" spans="1:25" s="49" customFormat="1" ht="12.75" customHeight="1">
      <c r="A144" s="23">
        <v>137</v>
      </c>
      <c r="B144" s="5" t="s">
        <v>349</v>
      </c>
      <c r="C144" s="5" t="s">
        <v>232</v>
      </c>
      <c r="D144" s="5" t="s">
        <v>350</v>
      </c>
      <c r="E144" s="27" t="s">
        <v>19</v>
      </c>
      <c r="F144" s="27">
        <v>464</v>
      </c>
      <c r="G144" s="45"/>
      <c r="H144" s="23">
        <f>W144+T144+Q144+N144+K144</f>
        <v>54</v>
      </c>
      <c r="I144" s="27">
        <f>X144+U144+R144+O144+L144</f>
        <v>8</v>
      </c>
      <c r="J144" s="28">
        <f>H144+I144</f>
        <v>62</v>
      </c>
      <c r="K144" s="42">
        <v>0</v>
      </c>
      <c r="L144" s="6">
        <v>0</v>
      </c>
      <c r="M144" s="28">
        <f>K144+L144</f>
        <v>0</v>
      </c>
      <c r="N144" s="42">
        <v>54</v>
      </c>
      <c r="O144" s="6">
        <v>8</v>
      </c>
      <c r="P144" s="28">
        <f>N144+O144</f>
        <v>62</v>
      </c>
      <c r="Q144" s="42">
        <v>0</v>
      </c>
      <c r="R144" s="6">
        <v>0</v>
      </c>
      <c r="S144" s="28">
        <f>Q144+R144</f>
        <v>0</v>
      </c>
      <c r="T144" s="42">
        <v>0</v>
      </c>
      <c r="U144" s="6">
        <v>0</v>
      </c>
      <c r="V144" s="28">
        <f>T144+U144</f>
        <v>0</v>
      </c>
      <c r="W144" s="42">
        <v>0</v>
      </c>
      <c r="X144" s="6">
        <v>0</v>
      </c>
      <c r="Y144" s="28">
        <f>W144+X144</f>
        <v>0</v>
      </c>
    </row>
    <row r="145" spans="1:25" s="47" customFormat="1" ht="12.75" customHeight="1">
      <c r="A145" s="23">
        <v>139</v>
      </c>
      <c r="B145" s="31" t="s">
        <v>391</v>
      </c>
      <c r="C145" s="31" t="s">
        <v>392</v>
      </c>
      <c r="D145" s="52" t="s">
        <v>393</v>
      </c>
      <c r="E145" s="27" t="s">
        <v>19</v>
      </c>
      <c r="F145" s="35">
        <v>421</v>
      </c>
      <c r="G145" s="36"/>
      <c r="H145" s="23">
        <f>W145+T145+Q145+N145+K145</f>
        <v>24</v>
      </c>
      <c r="I145" s="27">
        <f>X145+U145+R145+O145+L145</f>
        <v>38</v>
      </c>
      <c r="J145" s="28">
        <f>H145+I145</f>
        <v>62</v>
      </c>
      <c r="K145" s="15">
        <v>7</v>
      </c>
      <c r="L145" s="3">
        <v>8</v>
      </c>
      <c r="M145" s="28">
        <f>K145+L145</f>
        <v>15</v>
      </c>
      <c r="N145" s="15">
        <v>5</v>
      </c>
      <c r="O145" s="3">
        <v>7</v>
      </c>
      <c r="P145" s="28">
        <f>N145+O145</f>
        <v>12</v>
      </c>
      <c r="Q145" s="15">
        <v>7</v>
      </c>
      <c r="R145" s="3">
        <v>20</v>
      </c>
      <c r="S145" s="28">
        <f>Q145+R145</f>
        <v>27</v>
      </c>
      <c r="T145" s="15">
        <v>5</v>
      </c>
      <c r="U145" s="3">
        <v>3</v>
      </c>
      <c r="V145" s="28">
        <f>T145+U145</f>
        <v>8</v>
      </c>
      <c r="W145" s="15">
        <v>0</v>
      </c>
      <c r="X145" s="3">
        <v>0</v>
      </c>
      <c r="Y145" s="28">
        <f>W145+X145</f>
        <v>0</v>
      </c>
    </row>
    <row r="146" spans="1:25" s="47" customFormat="1" ht="12.75" customHeight="1">
      <c r="A146" s="23">
        <v>140</v>
      </c>
      <c r="B146" s="31" t="s">
        <v>483</v>
      </c>
      <c r="C146" s="31" t="s">
        <v>484</v>
      </c>
      <c r="D146" s="31" t="s">
        <v>485</v>
      </c>
      <c r="E146" s="27" t="s">
        <v>23</v>
      </c>
      <c r="F146" s="27">
        <v>128</v>
      </c>
      <c r="G146" s="45"/>
      <c r="H146" s="23">
        <f>W146+T146+Q146+N146+K146</f>
        <v>51</v>
      </c>
      <c r="I146" s="27">
        <f>X146+U146+R146+O146+L146</f>
        <v>10</v>
      </c>
      <c r="J146" s="28">
        <f>H146+I146</f>
        <v>61</v>
      </c>
      <c r="K146" s="42">
        <v>36</v>
      </c>
      <c r="L146" s="6">
        <v>1</v>
      </c>
      <c r="M146" s="28">
        <f>K146+L146</f>
        <v>37</v>
      </c>
      <c r="N146" s="42">
        <v>0</v>
      </c>
      <c r="O146" s="6">
        <v>0</v>
      </c>
      <c r="P146" s="28">
        <f>N146+O146</f>
        <v>0</v>
      </c>
      <c r="Q146" s="42">
        <v>7</v>
      </c>
      <c r="R146" s="6">
        <v>5</v>
      </c>
      <c r="S146" s="28">
        <f>Q146+R146</f>
        <v>12</v>
      </c>
      <c r="T146" s="42">
        <v>8</v>
      </c>
      <c r="U146" s="6">
        <v>4</v>
      </c>
      <c r="V146" s="28">
        <f>T146+U146</f>
        <v>12</v>
      </c>
      <c r="W146" s="42">
        <v>0</v>
      </c>
      <c r="X146" s="6">
        <v>0</v>
      </c>
      <c r="Y146" s="28">
        <f>W146+X146</f>
        <v>0</v>
      </c>
    </row>
    <row r="147" spans="1:25" s="48" customFormat="1" ht="12.75" customHeight="1">
      <c r="A147" s="23">
        <v>140</v>
      </c>
      <c r="B147" s="31" t="s">
        <v>356</v>
      </c>
      <c r="C147" s="31" t="s">
        <v>103</v>
      </c>
      <c r="D147" s="31" t="s">
        <v>115</v>
      </c>
      <c r="E147" s="27" t="s">
        <v>19</v>
      </c>
      <c r="F147" s="27">
        <v>360</v>
      </c>
      <c r="G147" s="70"/>
      <c r="H147" s="23">
        <f>W147+T147+Q147+N147+K147</f>
        <v>28</v>
      </c>
      <c r="I147" s="27">
        <f>X147+U147+R147+O147+L147</f>
        <v>33</v>
      </c>
      <c r="J147" s="28">
        <f>H147+I147</f>
        <v>61</v>
      </c>
      <c r="K147" s="42">
        <v>4</v>
      </c>
      <c r="L147" s="6">
        <v>4</v>
      </c>
      <c r="M147" s="28">
        <f>K147+L147</f>
        <v>8</v>
      </c>
      <c r="N147" s="42">
        <v>5</v>
      </c>
      <c r="O147" s="6">
        <v>7</v>
      </c>
      <c r="P147" s="28">
        <f>N147+O147</f>
        <v>12</v>
      </c>
      <c r="Q147" s="42">
        <v>9</v>
      </c>
      <c r="R147" s="6">
        <v>14</v>
      </c>
      <c r="S147" s="28">
        <f>Q147+R147</f>
        <v>23</v>
      </c>
      <c r="T147" s="42">
        <v>5</v>
      </c>
      <c r="U147" s="6">
        <v>4</v>
      </c>
      <c r="V147" s="28">
        <f>T147+U147</f>
        <v>9</v>
      </c>
      <c r="W147" s="42">
        <v>5</v>
      </c>
      <c r="X147" s="6">
        <v>4</v>
      </c>
      <c r="Y147" s="28">
        <f>W147+X147</f>
        <v>9</v>
      </c>
    </row>
    <row r="148" spans="1:25" s="48" customFormat="1" ht="12.75" customHeight="1">
      <c r="A148" s="23">
        <v>140</v>
      </c>
      <c r="B148" s="16" t="s">
        <v>336</v>
      </c>
      <c r="C148" s="16" t="s">
        <v>51</v>
      </c>
      <c r="D148" s="16" t="s">
        <v>337</v>
      </c>
      <c r="E148" s="35" t="s">
        <v>19</v>
      </c>
      <c r="F148" s="35">
        <v>256</v>
      </c>
      <c r="G148" s="36"/>
      <c r="H148" s="23">
        <f>W148+T148+Q148+N148+K148</f>
        <v>45</v>
      </c>
      <c r="I148" s="27">
        <f>X148+U148+R148+O148+L148</f>
        <v>16</v>
      </c>
      <c r="J148" s="28">
        <f>H148+I148</f>
        <v>61</v>
      </c>
      <c r="K148" s="15">
        <v>11</v>
      </c>
      <c r="L148" s="3">
        <v>1</v>
      </c>
      <c r="M148" s="28">
        <f>K148+L148</f>
        <v>12</v>
      </c>
      <c r="N148" s="15">
        <v>7</v>
      </c>
      <c r="O148" s="3">
        <v>4</v>
      </c>
      <c r="P148" s="28">
        <f>N148+O148</f>
        <v>11</v>
      </c>
      <c r="Q148" s="15">
        <v>6</v>
      </c>
      <c r="R148" s="3">
        <v>2</v>
      </c>
      <c r="S148" s="28">
        <f>Q148+R148</f>
        <v>8</v>
      </c>
      <c r="T148" s="15">
        <v>11</v>
      </c>
      <c r="U148" s="3">
        <v>2</v>
      </c>
      <c r="V148" s="28">
        <f>T148+U148</f>
        <v>13</v>
      </c>
      <c r="W148" s="15">
        <v>10</v>
      </c>
      <c r="X148" s="3">
        <v>7</v>
      </c>
      <c r="Y148" s="28">
        <f>W148+X148</f>
        <v>17</v>
      </c>
    </row>
    <row r="149" spans="1:25" s="47" customFormat="1" ht="12.75" customHeight="1">
      <c r="A149" s="23">
        <v>143</v>
      </c>
      <c r="B149" s="31" t="s">
        <v>430</v>
      </c>
      <c r="C149" s="31" t="s">
        <v>176</v>
      </c>
      <c r="D149" s="52" t="s">
        <v>425</v>
      </c>
      <c r="E149" s="27" t="s">
        <v>19</v>
      </c>
      <c r="F149" s="35">
        <v>437</v>
      </c>
      <c r="G149" s="36"/>
      <c r="H149" s="23">
        <f>W149+T149+Q149+N149+K149</f>
        <v>50</v>
      </c>
      <c r="I149" s="27">
        <f>X149+U149+R149+O149+L149</f>
        <v>10</v>
      </c>
      <c r="J149" s="28">
        <f>H149+I149</f>
        <v>60</v>
      </c>
      <c r="K149" s="15">
        <v>17</v>
      </c>
      <c r="L149" s="3">
        <v>7</v>
      </c>
      <c r="M149" s="28">
        <f>K149+L149</f>
        <v>24</v>
      </c>
      <c r="N149" s="15">
        <v>18</v>
      </c>
      <c r="O149" s="3">
        <v>3</v>
      </c>
      <c r="P149" s="28">
        <f>N149+O149</f>
        <v>21</v>
      </c>
      <c r="Q149" s="15">
        <v>15</v>
      </c>
      <c r="R149" s="3">
        <v>0</v>
      </c>
      <c r="S149" s="28">
        <f>Q149+R149</f>
        <v>15</v>
      </c>
      <c r="T149" s="15">
        <v>0</v>
      </c>
      <c r="U149" s="3">
        <v>0</v>
      </c>
      <c r="V149" s="28">
        <f>T149+U149</f>
        <v>0</v>
      </c>
      <c r="W149" s="15">
        <v>0</v>
      </c>
      <c r="X149" s="3">
        <v>0</v>
      </c>
      <c r="Y149" s="28">
        <f>W149+X149</f>
        <v>0</v>
      </c>
    </row>
    <row r="150" spans="1:25" s="48" customFormat="1" ht="12.75" customHeight="1">
      <c r="A150" s="23">
        <v>143</v>
      </c>
      <c r="B150" s="53" t="s">
        <v>367</v>
      </c>
      <c r="C150" s="53" t="s">
        <v>232</v>
      </c>
      <c r="D150" s="53" t="s">
        <v>32</v>
      </c>
      <c r="E150" s="3" t="s">
        <v>19</v>
      </c>
      <c r="F150" s="3">
        <v>393</v>
      </c>
      <c r="G150" s="46"/>
      <c r="H150" s="23">
        <f>W150+T150+Q150+N150+K150</f>
        <v>48</v>
      </c>
      <c r="I150" s="27">
        <f>X150+U150+R150+O150+L150</f>
        <v>12</v>
      </c>
      <c r="J150" s="28">
        <f>H150+I150</f>
        <v>60</v>
      </c>
      <c r="K150" s="15">
        <v>5</v>
      </c>
      <c r="L150" s="3">
        <v>1</v>
      </c>
      <c r="M150" s="28">
        <f>K150+L150</f>
        <v>6</v>
      </c>
      <c r="N150" s="15">
        <v>4</v>
      </c>
      <c r="O150" s="3">
        <v>2</v>
      </c>
      <c r="P150" s="28">
        <f>N150+O150</f>
        <v>6</v>
      </c>
      <c r="Q150" s="15">
        <v>8</v>
      </c>
      <c r="R150" s="3">
        <v>2</v>
      </c>
      <c r="S150" s="28">
        <f>Q150+R150</f>
        <v>10</v>
      </c>
      <c r="T150" s="15">
        <v>17</v>
      </c>
      <c r="U150" s="3">
        <v>3</v>
      </c>
      <c r="V150" s="28">
        <f>T150+U150</f>
        <v>20</v>
      </c>
      <c r="W150" s="15">
        <v>14</v>
      </c>
      <c r="X150" s="3">
        <v>4</v>
      </c>
      <c r="Y150" s="28">
        <f>W150+X150</f>
        <v>18</v>
      </c>
    </row>
    <row r="151" spans="1:25" ht="12.75" customHeight="1">
      <c r="A151" s="23">
        <v>145</v>
      </c>
      <c r="B151" s="31" t="s">
        <v>289</v>
      </c>
      <c r="C151" s="31" t="s">
        <v>92</v>
      </c>
      <c r="D151" s="31" t="s">
        <v>290</v>
      </c>
      <c r="E151" s="27" t="s">
        <v>19</v>
      </c>
      <c r="F151" s="27">
        <v>340</v>
      </c>
      <c r="G151" s="45"/>
      <c r="H151" s="23">
        <f>W151+T151+Q151+N151+K151</f>
        <v>48</v>
      </c>
      <c r="I151" s="27">
        <f>X151+U151+R151+O151+L151</f>
        <v>11</v>
      </c>
      <c r="J151" s="28">
        <f>H151+I151</f>
        <v>59</v>
      </c>
      <c r="K151" s="42">
        <v>0</v>
      </c>
      <c r="L151" s="6">
        <v>0</v>
      </c>
      <c r="M151" s="28">
        <f>K151+L151</f>
        <v>0</v>
      </c>
      <c r="N151" s="42">
        <v>0</v>
      </c>
      <c r="O151" s="6">
        <v>0</v>
      </c>
      <c r="P151" s="28">
        <f>N151+O151</f>
        <v>0</v>
      </c>
      <c r="Q151" s="42">
        <v>0</v>
      </c>
      <c r="R151" s="6">
        <v>0</v>
      </c>
      <c r="S151" s="28">
        <f>Q151+R151</f>
        <v>0</v>
      </c>
      <c r="T151" s="42">
        <v>35</v>
      </c>
      <c r="U151" s="6">
        <v>7</v>
      </c>
      <c r="V151" s="28">
        <f>T151+U151</f>
        <v>42</v>
      </c>
      <c r="W151" s="42">
        <v>13</v>
      </c>
      <c r="X151" s="6">
        <v>4</v>
      </c>
      <c r="Y151" s="28">
        <f>W151+X151</f>
        <v>17</v>
      </c>
    </row>
    <row r="152" spans="1:25" s="49" customFormat="1" ht="12.75" customHeight="1">
      <c r="A152" s="23">
        <v>146</v>
      </c>
      <c r="B152" s="31" t="s">
        <v>398</v>
      </c>
      <c r="C152" s="31" t="s">
        <v>86</v>
      </c>
      <c r="D152" s="31" t="s">
        <v>399</v>
      </c>
      <c r="E152" s="35" t="s">
        <v>19</v>
      </c>
      <c r="F152" s="35">
        <v>395</v>
      </c>
      <c r="G152" s="36"/>
      <c r="H152" s="23">
        <f>W152+T152+Q152+N152+K152</f>
        <v>43</v>
      </c>
      <c r="I152" s="27">
        <f>X152+U152+R152+O152+L152</f>
        <v>15</v>
      </c>
      <c r="J152" s="37">
        <f>I152+H152</f>
        <v>58</v>
      </c>
      <c r="K152" s="15">
        <v>10</v>
      </c>
      <c r="L152" s="3">
        <v>3</v>
      </c>
      <c r="M152" s="28">
        <f>K152+L152</f>
        <v>13</v>
      </c>
      <c r="N152" s="15">
        <v>9</v>
      </c>
      <c r="O152" s="3">
        <v>1</v>
      </c>
      <c r="P152" s="28">
        <f>N152+O152</f>
        <v>10</v>
      </c>
      <c r="Q152" s="15">
        <v>10</v>
      </c>
      <c r="R152" s="3">
        <v>4</v>
      </c>
      <c r="S152" s="28">
        <f>Q152+R152</f>
        <v>14</v>
      </c>
      <c r="T152" s="15">
        <v>5</v>
      </c>
      <c r="U152" s="3">
        <v>4</v>
      </c>
      <c r="V152" s="28">
        <f>T152+U152</f>
        <v>9</v>
      </c>
      <c r="W152" s="15">
        <v>9</v>
      </c>
      <c r="X152" s="3">
        <v>3</v>
      </c>
      <c r="Y152" s="28">
        <f>W152+X152</f>
        <v>12</v>
      </c>
    </row>
    <row r="153" spans="1:25" s="49" customFormat="1" ht="12.75" customHeight="1">
      <c r="A153" s="23">
        <v>146</v>
      </c>
      <c r="B153" s="5" t="s">
        <v>405</v>
      </c>
      <c r="C153" s="5" t="s">
        <v>51</v>
      </c>
      <c r="D153" s="31" t="s">
        <v>406</v>
      </c>
      <c r="E153" s="27" t="s">
        <v>19</v>
      </c>
      <c r="F153" s="27">
        <v>438</v>
      </c>
      <c r="G153" s="41"/>
      <c r="H153" s="23">
        <f>W153+T153+Q153+N153+K153</f>
        <v>43</v>
      </c>
      <c r="I153" s="27">
        <f>X153+U153+R153+O153+L153</f>
        <v>15</v>
      </c>
      <c r="J153" s="28">
        <f>H153+I153</f>
        <v>58</v>
      </c>
      <c r="K153" s="23">
        <v>13</v>
      </c>
      <c r="L153" s="6">
        <v>3</v>
      </c>
      <c r="M153" s="28">
        <f>K153+L153</f>
        <v>16</v>
      </c>
      <c r="N153" s="23">
        <v>16</v>
      </c>
      <c r="O153" s="6">
        <v>4</v>
      </c>
      <c r="P153" s="28">
        <f>N153+O153</f>
        <v>20</v>
      </c>
      <c r="Q153" s="23">
        <v>14</v>
      </c>
      <c r="R153" s="6">
        <v>8</v>
      </c>
      <c r="S153" s="28">
        <f>Q153+R153</f>
        <v>22</v>
      </c>
      <c r="T153" s="23">
        <v>0</v>
      </c>
      <c r="U153" s="6">
        <v>0</v>
      </c>
      <c r="V153" s="28">
        <f>T153+U153</f>
        <v>0</v>
      </c>
      <c r="W153" s="23">
        <v>0</v>
      </c>
      <c r="X153" s="6">
        <v>0</v>
      </c>
      <c r="Y153" s="28">
        <f>W153+X153</f>
        <v>0</v>
      </c>
    </row>
    <row r="154" spans="1:25" s="47" customFormat="1" ht="12.75" customHeight="1">
      <c r="A154" s="23">
        <v>146</v>
      </c>
      <c r="B154" s="31" t="s">
        <v>303</v>
      </c>
      <c r="C154" s="31" t="s">
        <v>186</v>
      </c>
      <c r="D154" s="31" t="s">
        <v>101</v>
      </c>
      <c r="E154" s="27" t="s">
        <v>19</v>
      </c>
      <c r="F154" s="27">
        <v>378</v>
      </c>
      <c r="G154" s="45"/>
      <c r="H154" s="23">
        <f>W154+T154+Q154+N154+K154</f>
        <v>40</v>
      </c>
      <c r="I154" s="27">
        <f>X154+U154+R154+O154+L154</f>
        <v>18</v>
      </c>
      <c r="J154" s="28">
        <f>H154+I154</f>
        <v>58</v>
      </c>
      <c r="K154" s="42">
        <v>6</v>
      </c>
      <c r="L154" s="6">
        <v>4</v>
      </c>
      <c r="M154" s="28">
        <f>K154+L154</f>
        <v>10</v>
      </c>
      <c r="N154" s="42">
        <v>7</v>
      </c>
      <c r="O154" s="6">
        <v>0</v>
      </c>
      <c r="P154" s="28">
        <f>N154+O154</f>
        <v>7</v>
      </c>
      <c r="Q154" s="42">
        <v>2</v>
      </c>
      <c r="R154" s="6">
        <v>5</v>
      </c>
      <c r="S154" s="28">
        <f>Q154+R154</f>
        <v>7</v>
      </c>
      <c r="T154" s="42">
        <v>13</v>
      </c>
      <c r="U154" s="6">
        <v>4</v>
      </c>
      <c r="V154" s="28">
        <f>T154+U154</f>
        <v>17</v>
      </c>
      <c r="W154" s="42">
        <v>12</v>
      </c>
      <c r="X154" s="6">
        <v>5</v>
      </c>
      <c r="Y154" s="28">
        <f>W154+X154</f>
        <v>17</v>
      </c>
    </row>
    <row r="155" spans="1:25" s="48" customFormat="1" ht="12.75" customHeight="1">
      <c r="A155" s="23">
        <v>146</v>
      </c>
      <c r="B155" s="31" t="s">
        <v>365</v>
      </c>
      <c r="C155" s="31" t="s">
        <v>42</v>
      </c>
      <c r="D155" s="31" t="s">
        <v>366</v>
      </c>
      <c r="E155" s="27" t="s">
        <v>19</v>
      </c>
      <c r="F155" s="6">
        <v>363</v>
      </c>
      <c r="G155" s="41"/>
      <c r="H155" s="23">
        <f>W155+T155+Q155+N155+K155</f>
        <v>38</v>
      </c>
      <c r="I155" s="27">
        <f>X155+U155+R155+O155+L155</f>
        <v>18</v>
      </c>
      <c r="J155" s="28">
        <f>H155+I155</f>
        <v>56</v>
      </c>
      <c r="K155" s="42">
        <v>6</v>
      </c>
      <c r="L155" s="6">
        <v>4</v>
      </c>
      <c r="M155" s="28">
        <f>K155+L155</f>
        <v>10</v>
      </c>
      <c r="N155" s="42">
        <v>8</v>
      </c>
      <c r="O155" s="6">
        <v>3</v>
      </c>
      <c r="P155" s="28">
        <f>N155+O155</f>
        <v>11</v>
      </c>
      <c r="Q155" s="42">
        <v>8</v>
      </c>
      <c r="R155" s="6">
        <v>2</v>
      </c>
      <c r="S155" s="28">
        <f>Q155+R155</f>
        <v>10</v>
      </c>
      <c r="T155" s="42">
        <v>8</v>
      </c>
      <c r="U155" s="6">
        <v>7</v>
      </c>
      <c r="V155" s="28">
        <f>T155+U155</f>
        <v>15</v>
      </c>
      <c r="W155" s="42">
        <v>8</v>
      </c>
      <c r="X155" s="6">
        <v>2</v>
      </c>
      <c r="Y155" s="28">
        <f>W155+X155</f>
        <v>10</v>
      </c>
    </row>
    <row r="156" spans="1:25" s="48" customFormat="1" ht="12.75" customHeight="1">
      <c r="A156" s="23">
        <v>150</v>
      </c>
      <c r="B156" s="24" t="s">
        <v>362</v>
      </c>
      <c r="C156" s="71" t="s">
        <v>363</v>
      </c>
      <c r="D156" s="24" t="s">
        <v>364</v>
      </c>
      <c r="E156" s="25" t="s">
        <v>19</v>
      </c>
      <c r="F156" s="25">
        <v>282</v>
      </c>
      <c r="G156" s="26"/>
      <c r="H156" s="23">
        <f>W156+T156+Q156+N156+K156</f>
        <v>49</v>
      </c>
      <c r="I156" s="27">
        <f>X156+U156+R156+O156+L156</f>
        <v>5</v>
      </c>
      <c r="J156" s="28">
        <f>H156+I156</f>
        <v>54</v>
      </c>
      <c r="K156" s="29">
        <v>14</v>
      </c>
      <c r="L156" s="30">
        <v>1</v>
      </c>
      <c r="M156" s="28">
        <f>K156+L156</f>
        <v>15</v>
      </c>
      <c r="N156" s="29">
        <v>9</v>
      </c>
      <c r="O156" s="30">
        <v>3</v>
      </c>
      <c r="P156" s="28">
        <f>N156+O156</f>
        <v>12</v>
      </c>
      <c r="Q156" s="29">
        <v>10</v>
      </c>
      <c r="R156" s="30">
        <v>0</v>
      </c>
      <c r="S156" s="28">
        <f>Q156+R156</f>
        <v>10</v>
      </c>
      <c r="T156" s="29">
        <v>8</v>
      </c>
      <c r="U156" s="30">
        <v>1</v>
      </c>
      <c r="V156" s="28">
        <f>T156+U156</f>
        <v>9</v>
      </c>
      <c r="W156" s="29">
        <v>8</v>
      </c>
      <c r="X156" s="30">
        <v>0</v>
      </c>
      <c r="Y156" s="28">
        <f>W156+X156</f>
        <v>8</v>
      </c>
    </row>
    <row r="157" spans="1:25" s="49" customFormat="1" ht="12.75" customHeight="1">
      <c r="A157" s="23">
        <v>151</v>
      </c>
      <c r="B157" s="16" t="s">
        <v>400</v>
      </c>
      <c r="C157" s="16" t="s">
        <v>401</v>
      </c>
      <c r="D157" s="16" t="s">
        <v>402</v>
      </c>
      <c r="E157" s="35" t="s">
        <v>19</v>
      </c>
      <c r="F157" s="27">
        <v>396</v>
      </c>
      <c r="G157" s="45"/>
      <c r="H157" s="23">
        <f>W157+T157+Q157+N157+K157</f>
        <v>45</v>
      </c>
      <c r="I157" s="27">
        <f>X157+U157+R157+O157+L157</f>
        <v>8</v>
      </c>
      <c r="J157" s="28">
        <f>H157+I157</f>
        <v>53</v>
      </c>
      <c r="K157" s="15">
        <v>8</v>
      </c>
      <c r="L157" s="3">
        <v>1</v>
      </c>
      <c r="M157" s="28">
        <f>K157+L157</f>
        <v>9</v>
      </c>
      <c r="N157" s="15">
        <v>0</v>
      </c>
      <c r="O157" s="3">
        <v>0</v>
      </c>
      <c r="P157" s="28">
        <f>N157+O157</f>
        <v>0</v>
      </c>
      <c r="Q157" s="15">
        <v>10</v>
      </c>
      <c r="R157" s="3">
        <v>0</v>
      </c>
      <c r="S157" s="28">
        <f>Q157+R157</f>
        <v>10</v>
      </c>
      <c r="T157" s="15">
        <v>8</v>
      </c>
      <c r="U157" s="3">
        <v>3</v>
      </c>
      <c r="V157" s="28">
        <f>T157+U157</f>
        <v>11</v>
      </c>
      <c r="W157" s="15">
        <v>19</v>
      </c>
      <c r="X157" s="3">
        <v>4</v>
      </c>
      <c r="Y157" s="28">
        <f>W157+X157</f>
        <v>23</v>
      </c>
    </row>
    <row r="158" spans="1:25" s="56" customFormat="1" ht="12.75" customHeight="1">
      <c r="A158" s="23">
        <v>151</v>
      </c>
      <c r="B158" s="31" t="s">
        <v>385</v>
      </c>
      <c r="C158" s="31" t="s">
        <v>332</v>
      </c>
      <c r="D158" s="53" t="s">
        <v>386</v>
      </c>
      <c r="E158" s="27" t="s">
        <v>19</v>
      </c>
      <c r="F158" s="27">
        <v>162</v>
      </c>
      <c r="G158" s="45"/>
      <c r="H158" s="23">
        <f>W158+T158+Q158+N158+K158</f>
        <v>53</v>
      </c>
      <c r="I158" s="27">
        <f>X158+U158+R158+O158+L158</f>
        <v>0</v>
      </c>
      <c r="J158" s="28">
        <f>H158+I158</f>
        <v>53</v>
      </c>
      <c r="K158" s="42">
        <v>13</v>
      </c>
      <c r="L158" s="6">
        <v>0</v>
      </c>
      <c r="M158" s="28">
        <f>K158+L158</f>
        <v>13</v>
      </c>
      <c r="N158" s="42">
        <v>10</v>
      </c>
      <c r="O158" s="6">
        <v>0</v>
      </c>
      <c r="P158" s="28">
        <f>N158+O158</f>
        <v>10</v>
      </c>
      <c r="Q158" s="42">
        <v>4</v>
      </c>
      <c r="R158" s="6">
        <v>0</v>
      </c>
      <c r="S158" s="28">
        <f>Q158+R158</f>
        <v>4</v>
      </c>
      <c r="T158" s="42">
        <v>12</v>
      </c>
      <c r="U158" s="6">
        <v>0</v>
      </c>
      <c r="V158" s="28">
        <f>T158+U158</f>
        <v>12</v>
      </c>
      <c r="W158" s="42">
        <v>14</v>
      </c>
      <c r="X158" s="6">
        <v>0</v>
      </c>
      <c r="Y158" s="28">
        <f>W158+X158</f>
        <v>14</v>
      </c>
    </row>
    <row r="159" spans="1:25" s="47" customFormat="1" ht="12.75" customHeight="1">
      <c r="A159" s="23">
        <v>153</v>
      </c>
      <c r="B159" s="31" t="s">
        <v>461</v>
      </c>
      <c r="C159" s="31" t="s">
        <v>383</v>
      </c>
      <c r="D159" s="31" t="s">
        <v>462</v>
      </c>
      <c r="E159" s="27" t="s">
        <v>19</v>
      </c>
      <c r="F159" s="27">
        <v>472</v>
      </c>
      <c r="G159" s="45"/>
      <c r="H159" s="23">
        <f>W159+T159+Q159+N159+K159</f>
        <v>48</v>
      </c>
      <c r="I159" s="27">
        <f>X159+U159+R159+O159+L159</f>
        <v>4</v>
      </c>
      <c r="J159" s="28">
        <f>H159+I159</f>
        <v>52</v>
      </c>
      <c r="K159" s="42">
        <v>21</v>
      </c>
      <c r="L159" s="6">
        <v>4</v>
      </c>
      <c r="M159" s="28">
        <f>K159+L159</f>
        <v>25</v>
      </c>
      <c r="N159" s="42">
        <v>27</v>
      </c>
      <c r="O159" s="6">
        <v>0</v>
      </c>
      <c r="P159" s="28">
        <f>N159+O159</f>
        <v>27</v>
      </c>
      <c r="Q159" s="42">
        <v>0</v>
      </c>
      <c r="R159" s="6">
        <v>0</v>
      </c>
      <c r="S159" s="28">
        <f>Q159+R159</f>
        <v>0</v>
      </c>
      <c r="T159" s="42">
        <v>0</v>
      </c>
      <c r="U159" s="6">
        <v>0</v>
      </c>
      <c r="V159" s="28">
        <f>T159+U159</f>
        <v>0</v>
      </c>
      <c r="W159" s="42">
        <v>0</v>
      </c>
      <c r="X159" s="6">
        <v>0</v>
      </c>
      <c r="Y159" s="28">
        <f>W159+X159</f>
        <v>0</v>
      </c>
    </row>
    <row r="160" spans="1:25" s="54" customFormat="1" ht="12.75" customHeight="1">
      <c r="A160" s="23">
        <v>153</v>
      </c>
      <c r="B160" s="31" t="s">
        <v>413</v>
      </c>
      <c r="C160" s="31" t="s">
        <v>414</v>
      </c>
      <c r="D160" s="31" t="s">
        <v>390</v>
      </c>
      <c r="E160" s="27" t="s">
        <v>19</v>
      </c>
      <c r="F160" s="27">
        <v>419</v>
      </c>
      <c r="G160" s="45"/>
      <c r="H160" s="23">
        <f>W160+T160+Q160+N160+K160</f>
        <v>43</v>
      </c>
      <c r="I160" s="27">
        <f>X160+U160+R160+O160+L160</f>
        <v>9</v>
      </c>
      <c r="J160" s="28">
        <f>H160+I160</f>
        <v>52</v>
      </c>
      <c r="K160" s="42">
        <v>12</v>
      </c>
      <c r="L160" s="6">
        <v>0</v>
      </c>
      <c r="M160" s="28">
        <f>K160+L160</f>
        <v>12</v>
      </c>
      <c r="N160" s="42">
        <v>7</v>
      </c>
      <c r="O160" s="6">
        <v>4</v>
      </c>
      <c r="P160" s="28">
        <f>N160+O160</f>
        <v>11</v>
      </c>
      <c r="Q160" s="42">
        <v>9</v>
      </c>
      <c r="R160" s="6">
        <v>2</v>
      </c>
      <c r="S160" s="28">
        <f>Q160+R160</f>
        <v>11</v>
      </c>
      <c r="T160" s="42">
        <v>15</v>
      </c>
      <c r="U160" s="6">
        <v>3</v>
      </c>
      <c r="V160" s="28">
        <f>T160+U160</f>
        <v>18</v>
      </c>
      <c r="W160" s="42">
        <v>0</v>
      </c>
      <c r="X160" s="6">
        <v>0</v>
      </c>
      <c r="Y160" s="28">
        <f>W160+X160</f>
        <v>0</v>
      </c>
    </row>
    <row r="161" spans="1:25" s="47" customFormat="1" ht="12.75" customHeight="1">
      <c r="A161" s="23">
        <v>153</v>
      </c>
      <c r="B161" s="31" t="s">
        <v>372</v>
      </c>
      <c r="C161" s="31" t="s">
        <v>148</v>
      </c>
      <c r="D161" s="31" t="s">
        <v>373</v>
      </c>
      <c r="E161" s="27" t="s">
        <v>19</v>
      </c>
      <c r="F161" s="27">
        <v>417</v>
      </c>
      <c r="G161" s="64"/>
      <c r="H161" s="23">
        <f>W161+T161+Q161+N161+K161</f>
        <v>43</v>
      </c>
      <c r="I161" s="27">
        <f>X161+U161+R161+O161+L161</f>
        <v>9</v>
      </c>
      <c r="J161" s="28">
        <f>H161+I161</f>
        <v>52</v>
      </c>
      <c r="K161" s="42">
        <v>0</v>
      </c>
      <c r="L161" s="6">
        <v>0</v>
      </c>
      <c r="M161" s="28">
        <f>K161+L161</f>
        <v>0</v>
      </c>
      <c r="N161" s="42">
        <v>14</v>
      </c>
      <c r="O161" s="6">
        <v>3</v>
      </c>
      <c r="P161" s="28">
        <f>N161+O161</f>
        <v>17</v>
      </c>
      <c r="Q161" s="42">
        <v>14</v>
      </c>
      <c r="R161" s="6">
        <v>3</v>
      </c>
      <c r="S161" s="28">
        <f>Q161+R161</f>
        <v>17</v>
      </c>
      <c r="T161" s="42">
        <v>15</v>
      </c>
      <c r="U161" s="6">
        <v>3</v>
      </c>
      <c r="V161" s="28">
        <f>T161+U161</f>
        <v>18</v>
      </c>
      <c r="W161" s="42">
        <v>0</v>
      </c>
      <c r="X161" s="6">
        <v>0</v>
      </c>
      <c r="Y161" s="28">
        <f>W161+X161</f>
        <v>0</v>
      </c>
    </row>
    <row r="162" spans="1:25" s="72" customFormat="1" ht="12.75" customHeight="1">
      <c r="A162" s="23">
        <v>153</v>
      </c>
      <c r="B162" s="31" t="s">
        <v>431</v>
      </c>
      <c r="C162" s="31" t="s">
        <v>432</v>
      </c>
      <c r="D162" s="31" t="s">
        <v>227</v>
      </c>
      <c r="E162" s="27" t="s">
        <v>19</v>
      </c>
      <c r="F162" s="6">
        <v>397</v>
      </c>
      <c r="G162" s="41"/>
      <c r="H162" s="23">
        <f>W162+T162+Q162+N162+K162</f>
        <v>50</v>
      </c>
      <c r="I162" s="27">
        <f>X162+U162+R162+O162+L162</f>
        <v>2</v>
      </c>
      <c r="J162" s="28">
        <f>H162+I162</f>
        <v>52</v>
      </c>
      <c r="K162" s="42">
        <v>15</v>
      </c>
      <c r="L162" s="6">
        <v>1</v>
      </c>
      <c r="M162" s="28">
        <f>K162+L162</f>
        <v>16</v>
      </c>
      <c r="N162" s="42">
        <v>0</v>
      </c>
      <c r="O162" s="6">
        <v>0</v>
      </c>
      <c r="P162" s="28">
        <f>N162+O162</f>
        <v>0</v>
      </c>
      <c r="Q162" s="42">
        <v>12</v>
      </c>
      <c r="R162" s="6">
        <v>1</v>
      </c>
      <c r="S162" s="28">
        <f>Q162+R162</f>
        <v>13</v>
      </c>
      <c r="T162" s="42">
        <v>10</v>
      </c>
      <c r="U162" s="6">
        <v>0</v>
      </c>
      <c r="V162" s="28">
        <f>T162+U162</f>
        <v>10</v>
      </c>
      <c r="W162" s="42">
        <v>13</v>
      </c>
      <c r="X162" s="6">
        <v>0</v>
      </c>
      <c r="Y162" s="28">
        <f>W162+X162</f>
        <v>13</v>
      </c>
    </row>
    <row r="163" spans="1:25" s="47" customFormat="1" ht="12.75" customHeight="1">
      <c r="A163" s="23">
        <v>153</v>
      </c>
      <c r="B163" s="5" t="s">
        <v>411</v>
      </c>
      <c r="C163" s="5" t="s">
        <v>166</v>
      </c>
      <c r="D163" s="5" t="s">
        <v>412</v>
      </c>
      <c r="E163" s="27" t="s">
        <v>19</v>
      </c>
      <c r="F163" s="27">
        <v>425</v>
      </c>
      <c r="G163" s="45"/>
      <c r="H163" s="23">
        <f>W163+T163+Q163+N163+K163</f>
        <v>47</v>
      </c>
      <c r="I163" s="27">
        <f>X163+U163+R163+O163+L163</f>
        <v>5</v>
      </c>
      <c r="J163" s="37">
        <f>H163+I163</f>
        <v>52</v>
      </c>
      <c r="K163" s="42">
        <v>12</v>
      </c>
      <c r="L163" s="6">
        <v>0</v>
      </c>
      <c r="M163" s="28">
        <f>K163+L163</f>
        <v>12</v>
      </c>
      <c r="N163" s="42">
        <v>14</v>
      </c>
      <c r="O163" s="6">
        <v>1</v>
      </c>
      <c r="P163" s="28">
        <f>N163+O163</f>
        <v>15</v>
      </c>
      <c r="Q163" s="42">
        <v>11</v>
      </c>
      <c r="R163" s="6">
        <v>2</v>
      </c>
      <c r="S163" s="28">
        <f>Q163+R163</f>
        <v>13</v>
      </c>
      <c r="T163" s="42">
        <v>10</v>
      </c>
      <c r="U163" s="6">
        <v>2</v>
      </c>
      <c r="V163" s="28">
        <f>T163+U163</f>
        <v>12</v>
      </c>
      <c r="W163" s="42">
        <v>0</v>
      </c>
      <c r="X163" s="6">
        <v>0</v>
      </c>
      <c r="Y163" s="28">
        <f>W163+X163</f>
        <v>0</v>
      </c>
    </row>
    <row r="164" spans="1:25" s="48" customFormat="1" ht="12.75" customHeight="1">
      <c r="A164" s="23">
        <v>153</v>
      </c>
      <c r="B164" s="31" t="s">
        <v>334</v>
      </c>
      <c r="C164" s="31" t="s">
        <v>138</v>
      </c>
      <c r="D164" s="31" t="s">
        <v>335</v>
      </c>
      <c r="E164" s="65" t="s">
        <v>19</v>
      </c>
      <c r="F164" s="27">
        <v>339</v>
      </c>
      <c r="G164" s="45"/>
      <c r="H164" s="23">
        <f>W164+T164+Q164+N164+K164</f>
        <v>45</v>
      </c>
      <c r="I164" s="27">
        <f>X164+U164+R164+O164+L164</f>
        <v>7</v>
      </c>
      <c r="J164" s="28">
        <f>H164+I164</f>
        <v>52</v>
      </c>
      <c r="K164" s="15">
        <v>0</v>
      </c>
      <c r="L164" s="3">
        <v>0</v>
      </c>
      <c r="M164" s="28">
        <f>K164+L164</f>
        <v>0</v>
      </c>
      <c r="N164" s="15">
        <v>0</v>
      </c>
      <c r="O164" s="3">
        <v>0</v>
      </c>
      <c r="P164" s="28">
        <f>N164+O164</f>
        <v>0</v>
      </c>
      <c r="Q164" s="15">
        <v>15</v>
      </c>
      <c r="R164" s="3">
        <v>4</v>
      </c>
      <c r="S164" s="28">
        <f>Q164+R164</f>
        <v>19</v>
      </c>
      <c r="T164" s="15">
        <v>18</v>
      </c>
      <c r="U164" s="3">
        <v>2</v>
      </c>
      <c r="V164" s="28">
        <f>T164+U164</f>
        <v>20</v>
      </c>
      <c r="W164" s="15">
        <v>12</v>
      </c>
      <c r="X164" s="3">
        <v>1</v>
      </c>
      <c r="Y164" s="28">
        <f>W164+X164</f>
        <v>13</v>
      </c>
    </row>
    <row r="165" spans="1:25" s="47" customFormat="1" ht="12.75" customHeight="1">
      <c r="A165" s="23">
        <v>159</v>
      </c>
      <c r="B165" s="5" t="s">
        <v>426</v>
      </c>
      <c r="C165" s="5" t="s">
        <v>257</v>
      </c>
      <c r="D165" s="31" t="s">
        <v>288</v>
      </c>
      <c r="E165" s="27" t="s">
        <v>19</v>
      </c>
      <c r="F165" s="27">
        <v>451</v>
      </c>
      <c r="G165" s="41"/>
      <c r="H165" s="23">
        <f>W165+T165+Q165+N165+K165</f>
        <v>50</v>
      </c>
      <c r="I165" s="27">
        <f>X165+U165+R165+O165+L165</f>
        <v>1</v>
      </c>
      <c r="J165" s="28">
        <f>H165+I165</f>
        <v>51</v>
      </c>
      <c r="K165" s="23">
        <v>14</v>
      </c>
      <c r="L165" s="6">
        <v>0</v>
      </c>
      <c r="M165" s="28">
        <f>K165+L165</f>
        <v>14</v>
      </c>
      <c r="N165" s="23">
        <v>15</v>
      </c>
      <c r="O165" s="6">
        <v>1</v>
      </c>
      <c r="P165" s="28">
        <f>N165+O165</f>
        <v>16</v>
      </c>
      <c r="Q165" s="23">
        <v>21</v>
      </c>
      <c r="R165" s="6">
        <v>0</v>
      </c>
      <c r="S165" s="28">
        <f>Q165+R165</f>
        <v>21</v>
      </c>
      <c r="T165" s="23">
        <v>0</v>
      </c>
      <c r="U165" s="6">
        <v>0</v>
      </c>
      <c r="V165" s="28">
        <f>T165+U165</f>
        <v>0</v>
      </c>
      <c r="W165" s="23">
        <v>0</v>
      </c>
      <c r="X165" s="6">
        <v>0</v>
      </c>
      <c r="Y165" s="28">
        <f>W165+X165</f>
        <v>0</v>
      </c>
    </row>
    <row r="166" spans="1:25" s="47" customFormat="1" ht="12.75" customHeight="1">
      <c r="A166" s="23">
        <v>159</v>
      </c>
      <c r="B166" s="59" t="s">
        <v>602</v>
      </c>
      <c r="C166" s="59" t="s">
        <v>166</v>
      </c>
      <c r="D166" s="60" t="s">
        <v>603</v>
      </c>
      <c r="E166" s="61" t="s">
        <v>19</v>
      </c>
      <c r="F166" s="62">
        <v>518</v>
      </c>
      <c r="G166" s="26"/>
      <c r="H166" s="23">
        <f>W166+T166+Q166+N166+K166</f>
        <v>36</v>
      </c>
      <c r="I166" s="27">
        <f>X166+U166+R166+O166+L166</f>
        <v>15</v>
      </c>
      <c r="J166" s="63">
        <f>H166+I166</f>
        <v>51</v>
      </c>
      <c r="K166" s="29">
        <v>36</v>
      </c>
      <c r="L166" s="30">
        <v>15</v>
      </c>
      <c r="M166" s="28">
        <f>K166+L166</f>
        <v>51</v>
      </c>
      <c r="N166" s="29">
        <v>0</v>
      </c>
      <c r="O166" s="30">
        <v>0</v>
      </c>
      <c r="P166" s="28">
        <f>N166+O166</f>
        <v>0</v>
      </c>
      <c r="Q166" s="29">
        <v>0</v>
      </c>
      <c r="R166" s="30">
        <v>0</v>
      </c>
      <c r="S166" s="28">
        <f>Q166+R166</f>
        <v>0</v>
      </c>
      <c r="T166" s="29">
        <v>0</v>
      </c>
      <c r="U166" s="30">
        <v>0</v>
      </c>
      <c r="V166" s="28">
        <f>T166+U166</f>
        <v>0</v>
      </c>
      <c r="W166" s="29">
        <v>0</v>
      </c>
      <c r="X166" s="30">
        <v>0</v>
      </c>
      <c r="Y166" s="28">
        <f>W166+X166</f>
        <v>0</v>
      </c>
    </row>
    <row r="167" spans="1:25" s="47" customFormat="1" ht="12.75" customHeight="1">
      <c r="A167" s="23">
        <v>161</v>
      </c>
      <c r="B167" s="59" t="s">
        <v>604</v>
      </c>
      <c r="C167" s="59" t="s">
        <v>324</v>
      </c>
      <c r="D167" s="60" t="s">
        <v>26</v>
      </c>
      <c r="E167" s="61" t="s">
        <v>19</v>
      </c>
      <c r="F167" s="62">
        <v>124</v>
      </c>
      <c r="G167" s="26"/>
      <c r="H167" s="23">
        <f>W167+T167+Q167+N167+K167</f>
        <v>46</v>
      </c>
      <c r="I167" s="27">
        <f>X167+U167+R167+O167+L167</f>
        <v>4</v>
      </c>
      <c r="J167" s="63">
        <f>H167+I167</f>
        <v>50</v>
      </c>
      <c r="K167" s="29">
        <v>46</v>
      </c>
      <c r="L167" s="30">
        <v>4</v>
      </c>
      <c r="M167" s="28">
        <f>K167+L167</f>
        <v>50</v>
      </c>
      <c r="N167" s="29">
        <v>0</v>
      </c>
      <c r="O167" s="30">
        <v>0</v>
      </c>
      <c r="P167" s="28">
        <f>N167+O167</f>
        <v>0</v>
      </c>
      <c r="Q167" s="29">
        <v>0</v>
      </c>
      <c r="R167" s="30">
        <v>0</v>
      </c>
      <c r="S167" s="28">
        <f>Q167+R167</f>
        <v>0</v>
      </c>
      <c r="T167" s="29">
        <v>0</v>
      </c>
      <c r="U167" s="30">
        <v>0</v>
      </c>
      <c r="V167" s="28">
        <f>T167+U167</f>
        <v>0</v>
      </c>
      <c r="W167" s="29">
        <v>0</v>
      </c>
      <c r="X167" s="30">
        <v>0</v>
      </c>
      <c r="Y167" s="28">
        <f>W167+X167</f>
        <v>0</v>
      </c>
    </row>
    <row r="168" spans="1:25" s="47" customFormat="1" ht="12.75" customHeight="1">
      <c r="A168" s="23">
        <v>162</v>
      </c>
      <c r="B168" s="59" t="s">
        <v>605</v>
      </c>
      <c r="C168" s="106" t="s">
        <v>606</v>
      </c>
      <c r="D168" s="60" t="s">
        <v>32</v>
      </c>
      <c r="E168" s="61" t="s">
        <v>19</v>
      </c>
      <c r="F168" s="62">
        <v>501</v>
      </c>
      <c r="G168" s="26"/>
      <c r="H168" s="23">
        <f>W168+T168+Q168+N168+K168</f>
        <v>45</v>
      </c>
      <c r="I168" s="27">
        <f>X168+U168+R168+O168+L168</f>
        <v>4</v>
      </c>
      <c r="J168" s="63">
        <f>H168+I168</f>
        <v>49</v>
      </c>
      <c r="K168" s="29">
        <v>45</v>
      </c>
      <c r="L168" s="30">
        <v>4</v>
      </c>
      <c r="M168" s="28">
        <f>K168+L168</f>
        <v>49</v>
      </c>
      <c r="N168" s="29">
        <v>0</v>
      </c>
      <c r="O168" s="30">
        <v>0</v>
      </c>
      <c r="P168" s="28">
        <f>N168+O168</f>
        <v>0</v>
      </c>
      <c r="Q168" s="29">
        <v>0</v>
      </c>
      <c r="R168" s="30">
        <v>0</v>
      </c>
      <c r="S168" s="28">
        <f>Q168+R168</f>
        <v>0</v>
      </c>
      <c r="T168" s="29">
        <v>0</v>
      </c>
      <c r="U168" s="30">
        <v>0</v>
      </c>
      <c r="V168" s="28">
        <f>T168+U168</f>
        <v>0</v>
      </c>
      <c r="W168" s="29">
        <v>0</v>
      </c>
      <c r="X168" s="30">
        <v>0</v>
      </c>
      <c r="Y168" s="28">
        <f>W168+X168</f>
        <v>0</v>
      </c>
    </row>
    <row r="169" spans="1:25" ht="12.75" customHeight="1">
      <c r="A169" s="23">
        <v>162</v>
      </c>
      <c r="B169" s="31" t="s">
        <v>396</v>
      </c>
      <c r="C169" s="31" t="s">
        <v>397</v>
      </c>
      <c r="D169" s="31" t="s">
        <v>390</v>
      </c>
      <c r="E169" s="27" t="s">
        <v>19</v>
      </c>
      <c r="F169" s="27">
        <v>79</v>
      </c>
      <c r="G169" s="45"/>
      <c r="H169" s="23">
        <f>W169+T169+Q169+N169+K169</f>
        <v>43</v>
      </c>
      <c r="I169" s="27">
        <f>X169+U169+R169+O169+L169</f>
        <v>6</v>
      </c>
      <c r="J169" s="28">
        <f>H169+I169</f>
        <v>49</v>
      </c>
      <c r="K169" s="42">
        <v>9</v>
      </c>
      <c r="L169" s="6">
        <v>1</v>
      </c>
      <c r="M169" s="28">
        <f>K169+L169</f>
        <v>10</v>
      </c>
      <c r="N169" s="42">
        <v>9</v>
      </c>
      <c r="O169" s="6">
        <v>3</v>
      </c>
      <c r="P169" s="28">
        <f>N169+O169</f>
        <v>12</v>
      </c>
      <c r="Q169" s="42">
        <v>7</v>
      </c>
      <c r="R169" s="6">
        <v>1</v>
      </c>
      <c r="S169" s="28">
        <f>Q169+R169</f>
        <v>8</v>
      </c>
      <c r="T169" s="42">
        <v>6</v>
      </c>
      <c r="U169" s="6">
        <v>0</v>
      </c>
      <c r="V169" s="28">
        <f>T169+U169</f>
        <v>6</v>
      </c>
      <c r="W169" s="42">
        <v>12</v>
      </c>
      <c r="X169" s="6">
        <v>1</v>
      </c>
      <c r="Y169" s="28">
        <f>W169+X169</f>
        <v>13</v>
      </c>
    </row>
    <row r="170" spans="1:25" s="47" customFormat="1" ht="12.75" customHeight="1">
      <c r="A170" s="23">
        <v>162</v>
      </c>
      <c r="B170" s="59" t="s">
        <v>607</v>
      </c>
      <c r="C170" s="59" t="s">
        <v>608</v>
      </c>
      <c r="D170" s="60" t="s">
        <v>32</v>
      </c>
      <c r="E170" s="61" t="s">
        <v>19</v>
      </c>
      <c r="F170" s="62">
        <v>489</v>
      </c>
      <c r="G170" s="26"/>
      <c r="H170" s="23">
        <f>W170+T170+Q170+N170+K170</f>
        <v>30</v>
      </c>
      <c r="I170" s="27">
        <f>X170+U170+R170+O170+L170</f>
        <v>19</v>
      </c>
      <c r="J170" s="63">
        <f>H170+I170</f>
        <v>49</v>
      </c>
      <c r="K170" s="29">
        <v>30</v>
      </c>
      <c r="L170" s="30">
        <v>19</v>
      </c>
      <c r="M170" s="28">
        <f>K170+L170</f>
        <v>49</v>
      </c>
      <c r="N170" s="29">
        <v>0</v>
      </c>
      <c r="O170" s="30">
        <v>0</v>
      </c>
      <c r="P170" s="28">
        <f>N170+O170</f>
        <v>0</v>
      </c>
      <c r="Q170" s="29">
        <v>0</v>
      </c>
      <c r="R170" s="30">
        <v>0</v>
      </c>
      <c r="S170" s="28">
        <f>Q170+R170</f>
        <v>0</v>
      </c>
      <c r="T170" s="29">
        <v>0</v>
      </c>
      <c r="U170" s="30">
        <v>0</v>
      </c>
      <c r="V170" s="28">
        <f>T170+U170</f>
        <v>0</v>
      </c>
      <c r="W170" s="29">
        <v>0</v>
      </c>
      <c r="X170" s="30">
        <v>0</v>
      </c>
      <c r="Y170" s="28">
        <f>W170+X170</f>
        <v>0</v>
      </c>
    </row>
    <row r="171" spans="1:25" s="48" customFormat="1" ht="12.75" customHeight="1">
      <c r="A171" s="23">
        <v>162</v>
      </c>
      <c r="B171" s="16" t="s">
        <v>381</v>
      </c>
      <c r="C171" s="4" t="s">
        <v>17</v>
      </c>
      <c r="D171" s="16" t="s">
        <v>95</v>
      </c>
      <c r="E171" s="35" t="s">
        <v>19</v>
      </c>
      <c r="F171" s="3">
        <v>87</v>
      </c>
      <c r="G171" s="17" t="s">
        <v>33</v>
      </c>
      <c r="H171" s="23">
        <f>W171+T171+Q171+N171+K171</f>
        <v>37</v>
      </c>
      <c r="I171" s="27">
        <f>X171+U171+R171+O171+L171</f>
        <v>12</v>
      </c>
      <c r="J171" s="28">
        <f>H171+I171</f>
        <v>49</v>
      </c>
      <c r="K171" s="15">
        <v>10</v>
      </c>
      <c r="L171" s="3">
        <v>5</v>
      </c>
      <c r="M171" s="28">
        <f>K171+L171</f>
        <v>15</v>
      </c>
      <c r="N171" s="15">
        <v>6</v>
      </c>
      <c r="O171" s="3">
        <v>6</v>
      </c>
      <c r="P171" s="28">
        <f>N171+O171</f>
        <v>12</v>
      </c>
      <c r="Q171" s="15">
        <v>5</v>
      </c>
      <c r="R171" s="3">
        <v>1</v>
      </c>
      <c r="S171" s="28">
        <f>Q171+R171</f>
        <v>6</v>
      </c>
      <c r="T171" s="15">
        <v>5</v>
      </c>
      <c r="U171" s="3">
        <v>0</v>
      </c>
      <c r="V171" s="28">
        <f>T171+U171</f>
        <v>5</v>
      </c>
      <c r="W171" s="15">
        <v>11</v>
      </c>
      <c r="X171" s="3">
        <v>0</v>
      </c>
      <c r="Y171" s="28">
        <f>W171+X171</f>
        <v>11</v>
      </c>
    </row>
    <row r="172" spans="1:25" s="47" customFormat="1" ht="12.75" customHeight="1">
      <c r="A172" s="23">
        <v>166</v>
      </c>
      <c r="B172" s="16" t="s">
        <v>67</v>
      </c>
      <c r="C172" s="16" t="s">
        <v>86</v>
      </c>
      <c r="D172" s="16" t="s">
        <v>465</v>
      </c>
      <c r="E172" s="35" t="s">
        <v>19</v>
      </c>
      <c r="F172" s="35">
        <v>443</v>
      </c>
      <c r="G172" s="36"/>
      <c r="H172" s="23">
        <f>W172+T172+Q172+N172+K172</f>
        <v>47</v>
      </c>
      <c r="I172" s="27">
        <f>X172+U172+R172+O172+L172</f>
        <v>1</v>
      </c>
      <c r="J172" s="28">
        <f>H172+I172</f>
        <v>48</v>
      </c>
      <c r="K172" s="15">
        <v>22</v>
      </c>
      <c r="L172" s="3">
        <v>0</v>
      </c>
      <c r="M172" s="28">
        <f>K172+L172</f>
        <v>22</v>
      </c>
      <c r="N172" s="15">
        <v>10</v>
      </c>
      <c r="O172" s="3">
        <v>1</v>
      </c>
      <c r="P172" s="28">
        <f>N172+O172</f>
        <v>11</v>
      </c>
      <c r="Q172" s="15">
        <v>15</v>
      </c>
      <c r="R172" s="3">
        <v>0</v>
      </c>
      <c r="S172" s="28">
        <f>Q172+R172</f>
        <v>15</v>
      </c>
      <c r="T172" s="15">
        <v>0</v>
      </c>
      <c r="U172" s="3">
        <v>0</v>
      </c>
      <c r="V172" s="28">
        <f>T172+U172</f>
        <v>0</v>
      </c>
      <c r="W172" s="15">
        <v>0</v>
      </c>
      <c r="X172" s="3">
        <v>0</v>
      </c>
      <c r="Y172" s="28">
        <f>W172+X172</f>
        <v>0</v>
      </c>
    </row>
    <row r="173" spans="1:25" s="47" customFormat="1" ht="12.75" customHeight="1">
      <c r="A173" s="23">
        <v>167</v>
      </c>
      <c r="B173" s="59" t="s">
        <v>605</v>
      </c>
      <c r="C173" s="59" t="s">
        <v>17</v>
      </c>
      <c r="D173" s="60" t="s">
        <v>32</v>
      </c>
      <c r="E173" s="61" t="s">
        <v>19</v>
      </c>
      <c r="F173" s="62">
        <v>502</v>
      </c>
      <c r="G173" s="26"/>
      <c r="H173" s="23">
        <f>W173+T173+Q173+N173+K173</f>
        <v>42</v>
      </c>
      <c r="I173" s="27">
        <f>X173+U173+R173+O173+L173</f>
        <v>5</v>
      </c>
      <c r="J173" s="63">
        <f>H173+I173</f>
        <v>47</v>
      </c>
      <c r="K173" s="29">
        <v>42</v>
      </c>
      <c r="L173" s="30">
        <v>5</v>
      </c>
      <c r="M173" s="28">
        <f>K173+L173</f>
        <v>47</v>
      </c>
      <c r="N173" s="29">
        <v>0</v>
      </c>
      <c r="O173" s="30">
        <v>0</v>
      </c>
      <c r="P173" s="28">
        <f>N173+O173</f>
        <v>0</v>
      </c>
      <c r="Q173" s="29">
        <v>0</v>
      </c>
      <c r="R173" s="30">
        <v>0</v>
      </c>
      <c r="S173" s="28">
        <f>Q173+R173</f>
        <v>0</v>
      </c>
      <c r="T173" s="29">
        <v>0</v>
      </c>
      <c r="U173" s="30">
        <v>0</v>
      </c>
      <c r="V173" s="28">
        <f>T173+U173</f>
        <v>0</v>
      </c>
      <c r="W173" s="29">
        <v>0</v>
      </c>
      <c r="X173" s="30">
        <v>0</v>
      </c>
      <c r="Y173" s="28">
        <f>W173+X173</f>
        <v>0</v>
      </c>
    </row>
    <row r="174" spans="1:25" s="38" customFormat="1" ht="12.75" customHeight="1">
      <c r="A174" s="23">
        <v>167</v>
      </c>
      <c r="B174" s="31" t="s">
        <v>433</v>
      </c>
      <c r="C174" s="31" t="s">
        <v>434</v>
      </c>
      <c r="D174" s="31" t="s">
        <v>435</v>
      </c>
      <c r="E174" s="27" t="s">
        <v>19</v>
      </c>
      <c r="F174" s="27">
        <v>387</v>
      </c>
      <c r="G174" s="45"/>
      <c r="H174" s="23">
        <f>W174+T174+Q174+N174+K174</f>
        <v>30</v>
      </c>
      <c r="I174" s="27">
        <f>X174+U174+R174+O174+L174</f>
        <v>17</v>
      </c>
      <c r="J174" s="28">
        <f>H174+I174</f>
        <v>47</v>
      </c>
      <c r="K174" s="42">
        <v>7</v>
      </c>
      <c r="L174" s="6">
        <v>4</v>
      </c>
      <c r="M174" s="28">
        <f>K174+L174</f>
        <v>11</v>
      </c>
      <c r="N174" s="42">
        <v>6</v>
      </c>
      <c r="O174" s="6">
        <v>4</v>
      </c>
      <c r="P174" s="28">
        <f>N174+O174</f>
        <v>10</v>
      </c>
      <c r="Q174" s="42">
        <v>5</v>
      </c>
      <c r="R174" s="6">
        <v>2</v>
      </c>
      <c r="S174" s="28">
        <f>Q174+R174</f>
        <v>7</v>
      </c>
      <c r="T174" s="42">
        <v>5</v>
      </c>
      <c r="U174" s="6">
        <v>4</v>
      </c>
      <c r="V174" s="28">
        <f>T174+U174</f>
        <v>9</v>
      </c>
      <c r="W174" s="42">
        <v>7</v>
      </c>
      <c r="X174" s="6">
        <v>3</v>
      </c>
      <c r="Y174" s="28">
        <f>W174+X174</f>
        <v>10</v>
      </c>
    </row>
    <row r="175" spans="1:25" s="56" customFormat="1" ht="12.75" customHeight="1">
      <c r="A175" s="23">
        <v>169</v>
      </c>
      <c r="B175" s="24" t="s">
        <v>494</v>
      </c>
      <c r="C175" s="71" t="s">
        <v>495</v>
      </c>
      <c r="D175" s="24" t="s">
        <v>496</v>
      </c>
      <c r="E175" s="27" t="s">
        <v>19</v>
      </c>
      <c r="F175" s="27">
        <v>471</v>
      </c>
      <c r="G175" s="46"/>
      <c r="H175" s="23">
        <f>W175+T175+Q175+N175+K175</f>
        <v>42</v>
      </c>
      <c r="I175" s="27">
        <f>X175+U175+R175+O175+L175</f>
        <v>4</v>
      </c>
      <c r="J175" s="28">
        <f>H175+I175</f>
        <v>46</v>
      </c>
      <c r="K175" s="42">
        <v>22</v>
      </c>
      <c r="L175" s="6">
        <v>3</v>
      </c>
      <c r="M175" s="28">
        <f>K175+L175</f>
        <v>25</v>
      </c>
      <c r="N175" s="42">
        <v>20</v>
      </c>
      <c r="O175" s="6">
        <v>1</v>
      </c>
      <c r="P175" s="28">
        <f>N175+O175</f>
        <v>21</v>
      </c>
      <c r="Q175" s="42">
        <v>0</v>
      </c>
      <c r="R175" s="6">
        <v>0</v>
      </c>
      <c r="S175" s="28">
        <f>Q175+R175</f>
        <v>0</v>
      </c>
      <c r="T175" s="42">
        <v>0</v>
      </c>
      <c r="U175" s="6">
        <v>0</v>
      </c>
      <c r="V175" s="28">
        <f>T175+U175</f>
        <v>0</v>
      </c>
      <c r="W175" s="42">
        <v>0</v>
      </c>
      <c r="X175" s="6">
        <v>0</v>
      </c>
      <c r="Y175" s="28">
        <f>W175+X175</f>
        <v>0</v>
      </c>
    </row>
    <row r="176" spans="1:25" s="48" customFormat="1" ht="12.75" customHeight="1">
      <c r="A176" s="23">
        <v>169</v>
      </c>
      <c r="B176" s="5" t="s">
        <v>357</v>
      </c>
      <c r="C176" s="5" t="s">
        <v>358</v>
      </c>
      <c r="D176" s="5" t="s">
        <v>359</v>
      </c>
      <c r="E176" s="27" t="s">
        <v>19</v>
      </c>
      <c r="F176" s="27">
        <v>279</v>
      </c>
      <c r="G176" s="41"/>
      <c r="H176" s="23">
        <f>W176+T176+Q176+N176+K176</f>
        <v>35</v>
      </c>
      <c r="I176" s="27">
        <f>X176+U176+R176+O176+L176</f>
        <v>11</v>
      </c>
      <c r="J176" s="28">
        <f>H176+I176</f>
        <v>46</v>
      </c>
      <c r="K176" s="42">
        <v>0</v>
      </c>
      <c r="L176" s="6">
        <v>0</v>
      </c>
      <c r="M176" s="28">
        <f>K176+L176</f>
        <v>0</v>
      </c>
      <c r="N176" s="42">
        <v>3</v>
      </c>
      <c r="O176" s="6">
        <v>0</v>
      </c>
      <c r="P176" s="28">
        <f>N176+O176</f>
        <v>3</v>
      </c>
      <c r="Q176" s="42">
        <v>7</v>
      </c>
      <c r="R176" s="6">
        <v>1</v>
      </c>
      <c r="S176" s="28">
        <f>Q176+R176</f>
        <v>8</v>
      </c>
      <c r="T176" s="42">
        <v>11</v>
      </c>
      <c r="U176" s="6">
        <v>5</v>
      </c>
      <c r="V176" s="28">
        <f>T176+U176</f>
        <v>16</v>
      </c>
      <c r="W176" s="42">
        <v>14</v>
      </c>
      <c r="X176" s="6">
        <v>5</v>
      </c>
      <c r="Y176" s="28">
        <f>W176+X176</f>
        <v>19</v>
      </c>
    </row>
    <row r="177" spans="1:25" s="54" customFormat="1" ht="12.75" customHeight="1">
      <c r="A177" s="23">
        <v>171</v>
      </c>
      <c r="B177" s="4" t="s">
        <v>415</v>
      </c>
      <c r="C177" s="4" t="s">
        <v>416</v>
      </c>
      <c r="D177" s="31" t="s">
        <v>417</v>
      </c>
      <c r="E177" s="27" t="s">
        <v>19</v>
      </c>
      <c r="F177" s="6">
        <v>383</v>
      </c>
      <c r="G177" s="17"/>
      <c r="H177" s="23">
        <f>W177+T177+Q177+N177+K177</f>
        <v>39</v>
      </c>
      <c r="I177" s="27">
        <f>X177+U177+R177+O177+L177</f>
        <v>6</v>
      </c>
      <c r="J177" s="28">
        <f>H177+I177</f>
        <v>45</v>
      </c>
      <c r="K177" s="15">
        <v>5</v>
      </c>
      <c r="L177" s="3">
        <v>0</v>
      </c>
      <c r="M177" s="28">
        <f>K177+L177</f>
        <v>5</v>
      </c>
      <c r="N177" s="15">
        <v>9</v>
      </c>
      <c r="O177" s="3">
        <v>5</v>
      </c>
      <c r="P177" s="28">
        <f>N177+O177</f>
        <v>14</v>
      </c>
      <c r="Q177" s="15">
        <v>9</v>
      </c>
      <c r="R177" s="3">
        <v>0</v>
      </c>
      <c r="S177" s="28">
        <f>Q177+R177</f>
        <v>9</v>
      </c>
      <c r="T177" s="15">
        <v>10</v>
      </c>
      <c r="U177" s="3">
        <v>1</v>
      </c>
      <c r="V177" s="28">
        <f>T177+U177</f>
        <v>11</v>
      </c>
      <c r="W177" s="15">
        <v>6</v>
      </c>
      <c r="X177" s="3">
        <v>0</v>
      </c>
      <c r="Y177" s="28">
        <f>W177+X177</f>
        <v>6</v>
      </c>
    </row>
    <row r="178" spans="1:25" s="49" customFormat="1" ht="12.75" customHeight="1">
      <c r="A178" s="23">
        <v>172</v>
      </c>
      <c r="B178" s="5" t="s">
        <v>407</v>
      </c>
      <c r="C178" s="5" t="s">
        <v>174</v>
      </c>
      <c r="D178" s="5" t="s">
        <v>371</v>
      </c>
      <c r="E178" s="27" t="s">
        <v>19</v>
      </c>
      <c r="F178" s="6">
        <v>258</v>
      </c>
      <c r="G178" s="45" t="s">
        <v>408</v>
      </c>
      <c r="H178" s="23">
        <f>W178+T178+Q178+N178+K178</f>
        <v>31</v>
      </c>
      <c r="I178" s="27">
        <f>X178+U178+R178+O178+L178</f>
        <v>13</v>
      </c>
      <c r="J178" s="28">
        <f>H178+I178</f>
        <v>44</v>
      </c>
      <c r="K178" s="23">
        <v>10</v>
      </c>
      <c r="L178" s="27">
        <v>4</v>
      </c>
      <c r="M178" s="28">
        <f>K178+L178</f>
        <v>14</v>
      </c>
      <c r="N178" s="23">
        <v>2</v>
      </c>
      <c r="O178" s="27">
        <v>3</v>
      </c>
      <c r="P178" s="28">
        <f>N178+O178</f>
        <v>5</v>
      </c>
      <c r="Q178" s="23">
        <v>6</v>
      </c>
      <c r="R178" s="27">
        <v>2</v>
      </c>
      <c r="S178" s="28">
        <f>Q178+R178</f>
        <v>8</v>
      </c>
      <c r="T178" s="23">
        <v>9</v>
      </c>
      <c r="U178" s="27">
        <v>2</v>
      </c>
      <c r="V178" s="28">
        <f>T178+U178</f>
        <v>11</v>
      </c>
      <c r="W178" s="23">
        <v>4</v>
      </c>
      <c r="X178" s="27">
        <v>2</v>
      </c>
      <c r="Y178" s="28">
        <f>W178+X178</f>
        <v>6</v>
      </c>
    </row>
    <row r="179" spans="1:25" s="48" customFormat="1" ht="12.75" customHeight="1">
      <c r="A179" s="23">
        <v>172</v>
      </c>
      <c r="B179" s="31" t="s">
        <v>326</v>
      </c>
      <c r="C179" s="31" t="s">
        <v>86</v>
      </c>
      <c r="D179" s="31" t="s">
        <v>327</v>
      </c>
      <c r="E179" s="27" t="s">
        <v>19</v>
      </c>
      <c r="F179" s="27">
        <v>223</v>
      </c>
      <c r="G179" s="45" t="s">
        <v>493</v>
      </c>
      <c r="H179" s="23">
        <f>W179+T179+Q179+N179+K179</f>
        <v>44</v>
      </c>
      <c r="I179" s="27">
        <f>X179+U179+R179+O179+L179</f>
        <v>0</v>
      </c>
      <c r="J179" s="28">
        <f>H179+I179</f>
        <v>44</v>
      </c>
      <c r="K179" s="23">
        <v>0</v>
      </c>
      <c r="L179" s="27">
        <v>0</v>
      </c>
      <c r="M179" s="28">
        <f>K179+L179</f>
        <v>0</v>
      </c>
      <c r="N179" s="23">
        <v>0</v>
      </c>
      <c r="O179" s="27">
        <v>0</v>
      </c>
      <c r="P179" s="28">
        <f>N179+O179</f>
        <v>0</v>
      </c>
      <c r="Q179" s="23">
        <v>10</v>
      </c>
      <c r="R179" s="27">
        <v>0</v>
      </c>
      <c r="S179" s="28">
        <f>Q179+R179</f>
        <v>10</v>
      </c>
      <c r="T179" s="23">
        <v>17</v>
      </c>
      <c r="U179" s="27">
        <v>0</v>
      </c>
      <c r="V179" s="28">
        <f>T179+U179</f>
        <v>17</v>
      </c>
      <c r="W179" s="23">
        <v>17</v>
      </c>
      <c r="X179" s="27">
        <v>0</v>
      </c>
      <c r="Y179" s="28">
        <f>W179+X179</f>
        <v>17</v>
      </c>
    </row>
    <row r="180" spans="1:25" s="47" customFormat="1" ht="12.75" customHeight="1">
      <c r="A180" s="23">
        <v>172</v>
      </c>
      <c r="B180" s="31" t="s">
        <v>440</v>
      </c>
      <c r="C180" s="31" t="s">
        <v>77</v>
      </c>
      <c r="D180" s="31" t="s">
        <v>194</v>
      </c>
      <c r="E180" s="27" t="s">
        <v>19</v>
      </c>
      <c r="F180" s="27">
        <v>426</v>
      </c>
      <c r="G180" s="45"/>
      <c r="H180" s="23">
        <f>W180+T180+Q180+N180+K180</f>
        <v>42</v>
      </c>
      <c r="I180" s="27">
        <f>X180+U180+R180+O180+L180</f>
        <v>2</v>
      </c>
      <c r="J180" s="28">
        <f>H180+I180</f>
        <v>44</v>
      </c>
      <c r="K180" s="42">
        <v>8</v>
      </c>
      <c r="L180" s="6">
        <v>1</v>
      </c>
      <c r="M180" s="28">
        <f>K180+L180</f>
        <v>9</v>
      </c>
      <c r="N180" s="42">
        <v>15</v>
      </c>
      <c r="O180" s="6">
        <v>0</v>
      </c>
      <c r="P180" s="28">
        <f>N180+O180</f>
        <v>15</v>
      </c>
      <c r="Q180" s="42">
        <v>11</v>
      </c>
      <c r="R180" s="6">
        <v>0</v>
      </c>
      <c r="S180" s="28">
        <f>Q180+R180</f>
        <v>11</v>
      </c>
      <c r="T180" s="42">
        <v>8</v>
      </c>
      <c r="U180" s="6">
        <v>1</v>
      </c>
      <c r="V180" s="28">
        <f>T180+U180</f>
        <v>9</v>
      </c>
      <c r="W180" s="42">
        <v>0</v>
      </c>
      <c r="X180" s="6">
        <v>0</v>
      </c>
      <c r="Y180" s="28">
        <f>W180+X180</f>
        <v>0</v>
      </c>
    </row>
    <row r="181" spans="1:25" s="47" customFormat="1" ht="12.75" customHeight="1">
      <c r="A181" s="23">
        <v>175</v>
      </c>
      <c r="B181" s="31" t="s">
        <v>410</v>
      </c>
      <c r="C181" s="31" t="s">
        <v>332</v>
      </c>
      <c r="D181" s="31" t="s">
        <v>141</v>
      </c>
      <c r="E181" s="27" t="s">
        <v>19</v>
      </c>
      <c r="F181" s="27">
        <v>125</v>
      </c>
      <c r="G181" s="45"/>
      <c r="H181" s="23">
        <f>W181+T181+Q181+N181+K181</f>
        <v>26</v>
      </c>
      <c r="I181" s="27">
        <f>X181+U181+R181+O181+L181</f>
        <v>16</v>
      </c>
      <c r="J181" s="37">
        <f>H181+I181</f>
        <v>42</v>
      </c>
      <c r="K181" s="42">
        <v>4</v>
      </c>
      <c r="L181" s="6">
        <v>3</v>
      </c>
      <c r="M181" s="28">
        <f>K181+L181</f>
        <v>7</v>
      </c>
      <c r="N181" s="42">
        <v>5</v>
      </c>
      <c r="O181" s="6">
        <v>4</v>
      </c>
      <c r="P181" s="28">
        <f>N181+O181</f>
        <v>9</v>
      </c>
      <c r="Q181" s="42">
        <v>5</v>
      </c>
      <c r="R181" s="6">
        <v>5</v>
      </c>
      <c r="S181" s="28">
        <f>Q181+R181</f>
        <v>10</v>
      </c>
      <c r="T181" s="42">
        <v>5</v>
      </c>
      <c r="U181" s="6">
        <v>3</v>
      </c>
      <c r="V181" s="28">
        <f>T181+U181</f>
        <v>8</v>
      </c>
      <c r="W181" s="42">
        <v>7</v>
      </c>
      <c r="X181" s="6">
        <v>1</v>
      </c>
      <c r="Y181" s="28">
        <f>W181+X181</f>
        <v>8</v>
      </c>
    </row>
    <row r="182" spans="1:25" s="47" customFormat="1" ht="12.75" customHeight="1">
      <c r="A182" s="23">
        <v>175</v>
      </c>
      <c r="B182" s="31" t="s">
        <v>394</v>
      </c>
      <c r="C182" s="4" t="s">
        <v>127</v>
      </c>
      <c r="D182" s="40" t="s">
        <v>395</v>
      </c>
      <c r="E182" s="27" t="s">
        <v>19</v>
      </c>
      <c r="F182" s="3">
        <v>366</v>
      </c>
      <c r="G182" s="26"/>
      <c r="H182" s="23">
        <f>W182+T182+Q182+N182+K182</f>
        <v>40</v>
      </c>
      <c r="I182" s="27">
        <f>X182+U182+R182+O182+L182</f>
        <v>2</v>
      </c>
      <c r="J182" s="28">
        <f>H182+I182</f>
        <v>42</v>
      </c>
      <c r="K182" s="15">
        <v>7</v>
      </c>
      <c r="L182" s="30">
        <v>0</v>
      </c>
      <c r="M182" s="28">
        <f>K182+L182</f>
        <v>7</v>
      </c>
      <c r="N182" s="15">
        <v>2</v>
      </c>
      <c r="O182" s="30">
        <v>0</v>
      </c>
      <c r="P182" s="28">
        <f>N182+O182</f>
        <v>2</v>
      </c>
      <c r="Q182" s="15">
        <v>7</v>
      </c>
      <c r="R182" s="30">
        <v>1</v>
      </c>
      <c r="S182" s="28">
        <f>Q182+R182</f>
        <v>8</v>
      </c>
      <c r="T182" s="15">
        <v>9</v>
      </c>
      <c r="U182" s="30">
        <v>1</v>
      </c>
      <c r="V182" s="28">
        <f>T182+U182</f>
        <v>10</v>
      </c>
      <c r="W182" s="15">
        <v>15</v>
      </c>
      <c r="X182" s="30">
        <v>0</v>
      </c>
      <c r="Y182" s="28">
        <f>W182+X182</f>
        <v>15</v>
      </c>
    </row>
    <row r="183" spans="1:25" s="56" customFormat="1" ht="12.75" customHeight="1">
      <c r="A183" s="23">
        <v>177</v>
      </c>
      <c r="B183" s="31" t="s">
        <v>368</v>
      </c>
      <c r="C183" s="31" t="s">
        <v>169</v>
      </c>
      <c r="D183" s="31" t="s">
        <v>122</v>
      </c>
      <c r="E183" s="27" t="s">
        <v>19</v>
      </c>
      <c r="F183" s="27">
        <v>376</v>
      </c>
      <c r="G183" s="45"/>
      <c r="H183" s="23">
        <f>W183+T183+Q183+N183+K183</f>
        <v>32</v>
      </c>
      <c r="I183" s="27">
        <f>X183+U183+R183+O183+L183</f>
        <v>9</v>
      </c>
      <c r="J183" s="28">
        <f>H183+I183</f>
        <v>41</v>
      </c>
      <c r="K183" s="42">
        <v>4</v>
      </c>
      <c r="L183" s="6">
        <v>1</v>
      </c>
      <c r="M183" s="28">
        <f>K183+L183</f>
        <v>5</v>
      </c>
      <c r="N183" s="42">
        <v>6</v>
      </c>
      <c r="O183" s="6">
        <v>1</v>
      </c>
      <c r="P183" s="28">
        <f>N183+O183</f>
        <v>7</v>
      </c>
      <c r="Q183" s="42">
        <v>2</v>
      </c>
      <c r="R183" s="6">
        <v>1</v>
      </c>
      <c r="S183" s="28">
        <f>Q183+R183</f>
        <v>3</v>
      </c>
      <c r="T183" s="42">
        <v>10</v>
      </c>
      <c r="U183" s="6">
        <v>1</v>
      </c>
      <c r="V183" s="28">
        <f>T183+U183</f>
        <v>11</v>
      </c>
      <c r="W183" s="42">
        <v>10</v>
      </c>
      <c r="X183" s="6">
        <v>5</v>
      </c>
      <c r="Y183" s="28">
        <f>W183+X183</f>
        <v>15</v>
      </c>
    </row>
    <row r="184" spans="1:25" s="38" customFormat="1" ht="12.75" customHeight="1">
      <c r="A184" s="23">
        <v>177</v>
      </c>
      <c r="B184" s="31" t="s">
        <v>422</v>
      </c>
      <c r="C184" s="31" t="s">
        <v>17</v>
      </c>
      <c r="D184" s="31" t="s">
        <v>70</v>
      </c>
      <c r="E184" s="27" t="s">
        <v>19</v>
      </c>
      <c r="F184" s="27">
        <v>157</v>
      </c>
      <c r="G184" s="45"/>
      <c r="H184" s="23">
        <f>W184+T184+Q184+N184+K184</f>
        <v>22</v>
      </c>
      <c r="I184" s="27">
        <f>X184+U184+R184+O184+L184</f>
        <v>19</v>
      </c>
      <c r="J184" s="28">
        <f>H184+I184</f>
        <v>41</v>
      </c>
      <c r="K184" s="42">
        <v>4</v>
      </c>
      <c r="L184" s="6">
        <v>4</v>
      </c>
      <c r="M184" s="28">
        <f>K184+L184</f>
        <v>8</v>
      </c>
      <c r="N184" s="42">
        <v>0</v>
      </c>
      <c r="O184" s="6">
        <v>0</v>
      </c>
      <c r="P184" s="28">
        <f>N184+O184</f>
        <v>0</v>
      </c>
      <c r="Q184" s="42">
        <v>7</v>
      </c>
      <c r="R184" s="6">
        <v>5</v>
      </c>
      <c r="S184" s="28">
        <f>Q184+R184</f>
        <v>12</v>
      </c>
      <c r="T184" s="42">
        <v>6</v>
      </c>
      <c r="U184" s="6">
        <v>5</v>
      </c>
      <c r="V184" s="28">
        <f>T184+U184</f>
        <v>11</v>
      </c>
      <c r="W184" s="42">
        <v>5</v>
      </c>
      <c r="X184" s="6">
        <v>5</v>
      </c>
      <c r="Y184" s="28">
        <f>W184+X184</f>
        <v>10</v>
      </c>
    </row>
    <row r="185" spans="1:25" s="56" customFormat="1" ht="12.75" customHeight="1">
      <c r="A185" s="23">
        <v>179</v>
      </c>
      <c r="B185" s="31" t="s">
        <v>444</v>
      </c>
      <c r="C185" s="31" t="s">
        <v>130</v>
      </c>
      <c r="D185" s="31" t="s">
        <v>445</v>
      </c>
      <c r="E185" s="65" t="s">
        <v>19</v>
      </c>
      <c r="F185" s="27">
        <v>430</v>
      </c>
      <c r="G185" s="41"/>
      <c r="H185" s="23">
        <f>W185+T185+Q185+N185+K185</f>
        <v>37</v>
      </c>
      <c r="I185" s="27">
        <f>X185+U185+R185+O185+L185</f>
        <v>3</v>
      </c>
      <c r="J185" s="28">
        <f>H185+I185</f>
        <v>40</v>
      </c>
      <c r="K185" s="23">
        <v>8</v>
      </c>
      <c r="L185" s="6">
        <v>0</v>
      </c>
      <c r="M185" s="28">
        <f>K185+L185</f>
        <v>8</v>
      </c>
      <c r="N185" s="23">
        <v>10</v>
      </c>
      <c r="O185" s="6">
        <v>1</v>
      </c>
      <c r="P185" s="28">
        <f>N185+O185</f>
        <v>11</v>
      </c>
      <c r="Q185" s="23">
        <v>7</v>
      </c>
      <c r="R185" s="6">
        <v>2</v>
      </c>
      <c r="S185" s="28">
        <f>Q185+R185</f>
        <v>9</v>
      </c>
      <c r="T185" s="23">
        <v>12</v>
      </c>
      <c r="U185" s="6">
        <v>0</v>
      </c>
      <c r="V185" s="28">
        <f>T185+U185</f>
        <v>12</v>
      </c>
      <c r="W185" s="23">
        <v>0</v>
      </c>
      <c r="X185" s="6">
        <v>0</v>
      </c>
      <c r="Y185" s="28">
        <f>W185+X185</f>
        <v>0</v>
      </c>
    </row>
    <row r="186" spans="1:25" s="47" customFormat="1" ht="12.75" customHeight="1">
      <c r="A186" s="23">
        <v>179</v>
      </c>
      <c r="B186" s="31" t="s">
        <v>409</v>
      </c>
      <c r="C186" s="31" t="s">
        <v>401</v>
      </c>
      <c r="D186" s="31" t="s">
        <v>26</v>
      </c>
      <c r="E186" s="27" t="s">
        <v>19</v>
      </c>
      <c r="F186" s="27">
        <v>307</v>
      </c>
      <c r="G186" s="45"/>
      <c r="H186" s="23">
        <f>W186+T186+Q186+N186+K186</f>
        <v>26</v>
      </c>
      <c r="I186" s="27">
        <f>X186+U186+R186+O186+L186</f>
        <v>14</v>
      </c>
      <c r="J186" s="28">
        <f>H186+I186</f>
        <v>40</v>
      </c>
      <c r="K186" s="42">
        <v>8</v>
      </c>
      <c r="L186" s="6">
        <v>8</v>
      </c>
      <c r="M186" s="28">
        <f>K186+L186</f>
        <v>16</v>
      </c>
      <c r="N186" s="42">
        <v>4</v>
      </c>
      <c r="O186" s="6">
        <v>1</v>
      </c>
      <c r="P186" s="28">
        <f>N186+O186</f>
        <v>5</v>
      </c>
      <c r="Q186" s="42">
        <v>1</v>
      </c>
      <c r="R186" s="6">
        <v>1</v>
      </c>
      <c r="S186" s="28">
        <f>Q186+R186</f>
        <v>2</v>
      </c>
      <c r="T186" s="42">
        <v>12</v>
      </c>
      <c r="U186" s="6">
        <v>3</v>
      </c>
      <c r="V186" s="28">
        <f>T186+U186</f>
        <v>15</v>
      </c>
      <c r="W186" s="42">
        <v>1</v>
      </c>
      <c r="X186" s="6">
        <v>1</v>
      </c>
      <c r="Y186" s="28">
        <f>W186+X186</f>
        <v>2</v>
      </c>
    </row>
    <row r="187" spans="1:25" s="56" customFormat="1" ht="12.75" customHeight="1">
      <c r="A187" s="23">
        <v>181</v>
      </c>
      <c r="B187" s="31" t="s">
        <v>338</v>
      </c>
      <c r="C187" s="31" t="s">
        <v>138</v>
      </c>
      <c r="D187" s="31" t="s">
        <v>443</v>
      </c>
      <c r="E187" s="27" t="s">
        <v>19</v>
      </c>
      <c r="F187" s="27">
        <v>463</v>
      </c>
      <c r="G187" s="45"/>
      <c r="H187" s="23">
        <f>W187+T187+Q187+N187+K187</f>
        <v>36</v>
      </c>
      <c r="I187" s="27">
        <f>X187+U187+R187+O187+L187</f>
        <v>3</v>
      </c>
      <c r="J187" s="28">
        <f>H187+I187</f>
        <v>39</v>
      </c>
      <c r="K187" s="42">
        <v>7</v>
      </c>
      <c r="L187" s="6">
        <v>0</v>
      </c>
      <c r="M187" s="28">
        <f>K187+L187</f>
        <v>7</v>
      </c>
      <c r="N187" s="42">
        <v>29</v>
      </c>
      <c r="O187" s="6">
        <v>3</v>
      </c>
      <c r="P187" s="28">
        <f>N187+O187</f>
        <v>32</v>
      </c>
      <c r="Q187" s="42">
        <v>0</v>
      </c>
      <c r="R187" s="6">
        <v>0</v>
      </c>
      <c r="S187" s="28">
        <f>Q187+R187</f>
        <v>0</v>
      </c>
      <c r="T187" s="42">
        <v>0</v>
      </c>
      <c r="U187" s="6">
        <v>0</v>
      </c>
      <c r="V187" s="28">
        <f>T187+U187</f>
        <v>0</v>
      </c>
      <c r="W187" s="42">
        <v>0</v>
      </c>
      <c r="X187" s="6">
        <v>0</v>
      </c>
      <c r="Y187" s="28">
        <f>W187+X187</f>
        <v>0</v>
      </c>
    </row>
    <row r="188" spans="1:25" s="47" customFormat="1" ht="12.75" customHeight="1">
      <c r="A188" s="23">
        <v>181</v>
      </c>
      <c r="B188" s="5" t="s">
        <v>449</v>
      </c>
      <c r="C188" s="5" t="s">
        <v>280</v>
      </c>
      <c r="D188" s="5" t="s">
        <v>450</v>
      </c>
      <c r="E188" s="6" t="s">
        <v>19</v>
      </c>
      <c r="F188" s="6">
        <v>406</v>
      </c>
      <c r="G188" s="41"/>
      <c r="H188" s="23">
        <f>W188+T188+Q188+N188+K188</f>
        <v>33</v>
      </c>
      <c r="I188" s="27">
        <f>X188+U188+R188+O188+L188</f>
        <v>6</v>
      </c>
      <c r="J188" s="28">
        <f>H188+I188</f>
        <v>39</v>
      </c>
      <c r="K188" s="42">
        <v>6</v>
      </c>
      <c r="L188" s="6">
        <v>3</v>
      </c>
      <c r="M188" s="28">
        <f>K188+L188</f>
        <v>9</v>
      </c>
      <c r="N188" s="42">
        <v>8</v>
      </c>
      <c r="O188" s="6">
        <v>1</v>
      </c>
      <c r="P188" s="28">
        <f>N188+O188</f>
        <v>9</v>
      </c>
      <c r="Q188" s="42">
        <v>11</v>
      </c>
      <c r="R188" s="6">
        <v>0</v>
      </c>
      <c r="S188" s="28">
        <f>Q188+R188</f>
        <v>11</v>
      </c>
      <c r="T188" s="42">
        <v>8</v>
      </c>
      <c r="U188" s="6">
        <v>2</v>
      </c>
      <c r="V188" s="28">
        <f>T188+U188</f>
        <v>10</v>
      </c>
      <c r="W188" s="42">
        <v>0</v>
      </c>
      <c r="X188" s="6">
        <v>0</v>
      </c>
      <c r="Y188" s="28">
        <f>W188+X188</f>
        <v>0</v>
      </c>
    </row>
    <row r="189" spans="1:25" s="47" customFormat="1" ht="12.75" customHeight="1">
      <c r="A189" s="23">
        <v>183</v>
      </c>
      <c r="B189" s="31" t="s">
        <v>497</v>
      </c>
      <c r="C189" s="31" t="s">
        <v>206</v>
      </c>
      <c r="D189" s="31" t="s">
        <v>26</v>
      </c>
      <c r="E189" s="27" t="s">
        <v>19</v>
      </c>
      <c r="F189" s="6">
        <v>467</v>
      </c>
      <c r="G189" s="45"/>
      <c r="H189" s="23">
        <f>W189+T189+Q189+N189+K189</f>
        <v>35</v>
      </c>
      <c r="I189" s="27">
        <f>X189+U189+R189+O189+L189</f>
        <v>3</v>
      </c>
      <c r="J189" s="28">
        <f>H189+I189</f>
        <v>38</v>
      </c>
      <c r="K189" s="23">
        <v>16</v>
      </c>
      <c r="L189" s="27">
        <v>2</v>
      </c>
      <c r="M189" s="28">
        <f>K189+L189</f>
        <v>18</v>
      </c>
      <c r="N189" s="23">
        <v>19</v>
      </c>
      <c r="O189" s="27">
        <v>1</v>
      </c>
      <c r="P189" s="28">
        <f>N189+O189</f>
        <v>20</v>
      </c>
      <c r="Q189" s="23">
        <v>0</v>
      </c>
      <c r="R189" s="27">
        <v>0</v>
      </c>
      <c r="S189" s="28">
        <f>Q189+R189</f>
        <v>0</v>
      </c>
      <c r="T189" s="23">
        <v>0</v>
      </c>
      <c r="U189" s="27">
        <v>0</v>
      </c>
      <c r="V189" s="28">
        <f>T189+U189</f>
        <v>0</v>
      </c>
      <c r="W189" s="23">
        <v>0</v>
      </c>
      <c r="X189" s="27">
        <v>0</v>
      </c>
      <c r="Y189" s="28">
        <f>W189+X189</f>
        <v>0</v>
      </c>
    </row>
    <row r="190" spans="1:25" s="49" customFormat="1" ht="12.75" customHeight="1">
      <c r="A190" s="23">
        <v>183</v>
      </c>
      <c r="B190" s="31" t="s">
        <v>651</v>
      </c>
      <c r="C190" s="44" t="s">
        <v>652</v>
      </c>
      <c r="D190" s="31" t="s">
        <v>653</v>
      </c>
      <c r="E190" s="27" t="s">
        <v>19</v>
      </c>
      <c r="F190" s="27">
        <v>499</v>
      </c>
      <c r="G190" s="45"/>
      <c r="H190" s="23">
        <f>W190+T190+Q190+N190+K190</f>
        <v>29</v>
      </c>
      <c r="I190" s="27">
        <f>X190+U190+R190+O190+L190</f>
        <v>9</v>
      </c>
      <c r="J190" s="28">
        <f>H190+I190</f>
        <v>38</v>
      </c>
      <c r="K190" s="42">
        <v>29</v>
      </c>
      <c r="L190" s="6">
        <v>9</v>
      </c>
      <c r="M190" s="28">
        <f>K190+L190</f>
        <v>38</v>
      </c>
      <c r="N190" s="42">
        <v>0</v>
      </c>
      <c r="O190" s="6">
        <v>0</v>
      </c>
      <c r="P190" s="28">
        <f>N190+O190</f>
        <v>0</v>
      </c>
      <c r="Q190" s="42">
        <v>0</v>
      </c>
      <c r="R190" s="6">
        <v>0</v>
      </c>
      <c r="S190" s="28">
        <f>Q190+R190</f>
        <v>0</v>
      </c>
      <c r="T190" s="42">
        <v>0</v>
      </c>
      <c r="U190" s="6">
        <v>0</v>
      </c>
      <c r="V190" s="28">
        <f>T190+U190</f>
        <v>0</v>
      </c>
      <c r="W190" s="42">
        <v>0</v>
      </c>
      <c r="X190" s="6">
        <v>0</v>
      </c>
      <c r="Y190" s="28">
        <f>W190+X190</f>
        <v>0</v>
      </c>
    </row>
    <row r="191" spans="1:25" s="47" customFormat="1" ht="12.75" customHeight="1">
      <c r="A191" s="23">
        <v>185</v>
      </c>
      <c r="B191" s="31" t="s">
        <v>168</v>
      </c>
      <c r="C191" s="4" t="s">
        <v>130</v>
      </c>
      <c r="D191" s="40" t="s">
        <v>498</v>
      </c>
      <c r="E191" s="27" t="s">
        <v>19</v>
      </c>
      <c r="F191" s="3">
        <v>456</v>
      </c>
      <c r="G191" s="55"/>
      <c r="H191" s="23">
        <f>W191+T191+Q191+N191+K191</f>
        <v>20</v>
      </c>
      <c r="I191" s="27">
        <f>X191+U191+R191+O191+L191</f>
        <v>17</v>
      </c>
      <c r="J191" s="28">
        <f>H191+I191</f>
        <v>37</v>
      </c>
      <c r="K191" s="29">
        <v>9</v>
      </c>
      <c r="L191" s="30">
        <v>8</v>
      </c>
      <c r="M191" s="28">
        <f>K191+L191</f>
        <v>17</v>
      </c>
      <c r="N191" s="29">
        <v>11</v>
      </c>
      <c r="O191" s="30">
        <v>9</v>
      </c>
      <c r="P191" s="28">
        <f>N191+O191</f>
        <v>20</v>
      </c>
      <c r="Q191" s="29">
        <v>0</v>
      </c>
      <c r="R191" s="30">
        <v>0</v>
      </c>
      <c r="S191" s="28">
        <f>Q191+R191</f>
        <v>0</v>
      </c>
      <c r="T191" s="29">
        <v>0</v>
      </c>
      <c r="U191" s="30">
        <v>0</v>
      </c>
      <c r="V191" s="28">
        <f>T191+U191</f>
        <v>0</v>
      </c>
      <c r="W191" s="29">
        <v>0</v>
      </c>
      <c r="X191" s="30">
        <v>0</v>
      </c>
      <c r="Y191" s="28">
        <f>W191+X191</f>
        <v>0</v>
      </c>
    </row>
    <row r="192" spans="1:25" s="47" customFormat="1" ht="12.75" customHeight="1">
      <c r="A192" s="23">
        <v>186</v>
      </c>
      <c r="B192" s="5" t="s">
        <v>297</v>
      </c>
      <c r="C192" s="5" t="s">
        <v>298</v>
      </c>
      <c r="D192" s="40" t="s">
        <v>299</v>
      </c>
      <c r="E192" s="3" t="s">
        <v>19</v>
      </c>
      <c r="F192" s="27">
        <v>325</v>
      </c>
      <c r="G192" s="17"/>
      <c r="H192" s="23">
        <f>W192+T192+Q192+N192+K192</f>
        <v>27</v>
      </c>
      <c r="I192" s="27">
        <f>X192+U192+R192+O192+L192</f>
        <v>9</v>
      </c>
      <c r="J192" s="28">
        <f>H192+I192</f>
        <v>36</v>
      </c>
      <c r="K192" s="42">
        <v>0</v>
      </c>
      <c r="L192" s="6">
        <v>0</v>
      </c>
      <c r="M192" s="28">
        <f>K192+L192</f>
        <v>0</v>
      </c>
      <c r="N192" s="42">
        <v>0</v>
      </c>
      <c r="O192" s="6">
        <v>0</v>
      </c>
      <c r="P192" s="28">
        <f>N192+O192</f>
        <v>0</v>
      </c>
      <c r="Q192" s="42">
        <v>9</v>
      </c>
      <c r="R192" s="6">
        <v>5</v>
      </c>
      <c r="S192" s="28">
        <f>Q192+R192</f>
        <v>14</v>
      </c>
      <c r="T192" s="42">
        <v>0</v>
      </c>
      <c r="U192" s="6">
        <v>0</v>
      </c>
      <c r="V192" s="28">
        <f>T192+U192</f>
        <v>0</v>
      </c>
      <c r="W192" s="42">
        <v>18</v>
      </c>
      <c r="X192" s="6">
        <v>4</v>
      </c>
      <c r="Y192" s="28">
        <f>W192+X192</f>
        <v>22</v>
      </c>
    </row>
    <row r="193" spans="1:25" s="56" customFormat="1" ht="12.75" customHeight="1">
      <c r="A193" s="23">
        <v>186</v>
      </c>
      <c r="B193" s="31" t="s">
        <v>387</v>
      </c>
      <c r="C193" s="31" t="s">
        <v>51</v>
      </c>
      <c r="D193" s="31" t="s">
        <v>388</v>
      </c>
      <c r="E193" s="27" t="s">
        <v>19</v>
      </c>
      <c r="F193" s="27">
        <v>374</v>
      </c>
      <c r="G193" s="45"/>
      <c r="H193" s="23">
        <f>W193+T193+Q193+N193+K193</f>
        <v>26</v>
      </c>
      <c r="I193" s="27">
        <f>X193+U193+R193+O193+L193</f>
        <v>10</v>
      </c>
      <c r="J193" s="28">
        <f>H193+I193</f>
        <v>36</v>
      </c>
      <c r="K193" s="42">
        <v>4</v>
      </c>
      <c r="L193" s="6">
        <v>0</v>
      </c>
      <c r="M193" s="28">
        <f>K193+L193</f>
        <v>4</v>
      </c>
      <c r="N193" s="42">
        <v>5</v>
      </c>
      <c r="O193" s="6">
        <v>4</v>
      </c>
      <c r="P193" s="28">
        <f>N193+O193</f>
        <v>9</v>
      </c>
      <c r="Q193" s="42">
        <v>3</v>
      </c>
      <c r="R193" s="6">
        <v>0</v>
      </c>
      <c r="S193" s="28">
        <f>Q193+R193</f>
        <v>3</v>
      </c>
      <c r="T193" s="42">
        <v>5</v>
      </c>
      <c r="U193" s="6">
        <v>2</v>
      </c>
      <c r="V193" s="28">
        <f>T193+U193</f>
        <v>7</v>
      </c>
      <c r="W193" s="42">
        <v>9</v>
      </c>
      <c r="X193" s="6">
        <v>4</v>
      </c>
      <c r="Y193" s="28">
        <f>W193+X193</f>
        <v>13</v>
      </c>
    </row>
    <row r="194" spans="1:25" s="47" customFormat="1" ht="12.75" customHeight="1">
      <c r="A194" s="23">
        <v>186</v>
      </c>
      <c r="B194" s="5" t="s">
        <v>513</v>
      </c>
      <c r="C194" s="5" t="s">
        <v>514</v>
      </c>
      <c r="D194" s="5" t="s">
        <v>515</v>
      </c>
      <c r="E194" s="27" t="s">
        <v>19</v>
      </c>
      <c r="F194" s="6">
        <v>450</v>
      </c>
      <c r="G194" s="41"/>
      <c r="H194" s="23">
        <f>W194+T194+Q194+N194+K194</f>
        <v>34</v>
      </c>
      <c r="I194" s="27">
        <f>X194+U194+R194+O194+L194</f>
        <v>2</v>
      </c>
      <c r="J194" s="28">
        <f>H194+I194</f>
        <v>36</v>
      </c>
      <c r="K194" s="42">
        <v>21</v>
      </c>
      <c r="L194" s="6">
        <v>1</v>
      </c>
      <c r="M194" s="28">
        <f>K194+L194</f>
        <v>22</v>
      </c>
      <c r="N194" s="42">
        <v>13</v>
      </c>
      <c r="O194" s="6">
        <v>1</v>
      </c>
      <c r="P194" s="28">
        <f>N194+O194</f>
        <v>14</v>
      </c>
      <c r="Q194" s="42">
        <v>0</v>
      </c>
      <c r="R194" s="6">
        <v>0</v>
      </c>
      <c r="S194" s="28">
        <f>Q194+R194</f>
        <v>0</v>
      </c>
      <c r="T194" s="42">
        <v>0</v>
      </c>
      <c r="U194" s="6">
        <v>0</v>
      </c>
      <c r="V194" s="28">
        <f>T194+U194</f>
        <v>0</v>
      </c>
      <c r="W194" s="42">
        <v>0</v>
      </c>
      <c r="X194" s="6">
        <v>0</v>
      </c>
      <c r="Y194" s="28">
        <f>W194+X194</f>
        <v>0</v>
      </c>
    </row>
    <row r="195" spans="1:25" s="56" customFormat="1" ht="12.75" customHeight="1">
      <c r="A195" s="23">
        <v>186</v>
      </c>
      <c r="B195" s="31" t="s">
        <v>446</v>
      </c>
      <c r="C195" s="31" t="s">
        <v>51</v>
      </c>
      <c r="D195" s="31" t="s">
        <v>650</v>
      </c>
      <c r="E195" s="27" t="s">
        <v>19</v>
      </c>
      <c r="F195" s="27">
        <v>487</v>
      </c>
      <c r="G195" s="45"/>
      <c r="H195" s="23">
        <f>W195+T195+Q195+N195+K195</f>
        <v>20</v>
      </c>
      <c r="I195" s="27">
        <f>X195+U195+R195+O195+L195</f>
        <v>16</v>
      </c>
      <c r="J195" s="28">
        <f>H195+I195</f>
        <v>36</v>
      </c>
      <c r="K195" s="42">
        <v>20</v>
      </c>
      <c r="L195" s="6">
        <v>16</v>
      </c>
      <c r="M195" s="28">
        <f>K195+L195</f>
        <v>36</v>
      </c>
      <c r="N195" s="42">
        <v>0</v>
      </c>
      <c r="O195" s="6">
        <v>0</v>
      </c>
      <c r="P195" s="28">
        <f>N195+O195</f>
        <v>0</v>
      </c>
      <c r="Q195" s="42">
        <v>0</v>
      </c>
      <c r="R195" s="6">
        <v>0</v>
      </c>
      <c r="S195" s="28">
        <f>Q195+R195</f>
        <v>0</v>
      </c>
      <c r="T195" s="42">
        <v>0</v>
      </c>
      <c r="U195" s="6">
        <v>0</v>
      </c>
      <c r="V195" s="28">
        <f>T195+U195</f>
        <v>0</v>
      </c>
      <c r="W195" s="42">
        <v>0</v>
      </c>
      <c r="X195" s="6">
        <v>0</v>
      </c>
      <c r="Y195" s="28">
        <f>W195+X195</f>
        <v>0</v>
      </c>
    </row>
    <row r="196" spans="1:25" s="49" customFormat="1" ht="12.75" customHeight="1">
      <c r="A196" s="23">
        <v>186</v>
      </c>
      <c r="B196" s="31" t="s">
        <v>651</v>
      </c>
      <c r="C196" s="31" t="s">
        <v>428</v>
      </c>
      <c r="D196" s="31" t="s">
        <v>653</v>
      </c>
      <c r="E196" s="27" t="s">
        <v>19</v>
      </c>
      <c r="F196" s="27">
        <v>500</v>
      </c>
      <c r="G196" s="45"/>
      <c r="H196" s="23">
        <f>W196+T196+Q196+N196+K196</f>
        <v>26</v>
      </c>
      <c r="I196" s="27">
        <f>X196+U196+R196+O196+L196</f>
        <v>10</v>
      </c>
      <c r="J196" s="28">
        <f>H196+I196</f>
        <v>36</v>
      </c>
      <c r="K196" s="42">
        <v>26</v>
      </c>
      <c r="L196" s="6">
        <v>10</v>
      </c>
      <c r="M196" s="28">
        <f>K196+L196</f>
        <v>36</v>
      </c>
      <c r="N196" s="42">
        <v>0</v>
      </c>
      <c r="O196" s="6">
        <v>0</v>
      </c>
      <c r="P196" s="28">
        <f>N196+O196</f>
        <v>0</v>
      </c>
      <c r="Q196" s="42">
        <v>0</v>
      </c>
      <c r="R196" s="6">
        <v>0</v>
      </c>
      <c r="S196" s="28">
        <f>Q196+R196</f>
        <v>0</v>
      </c>
      <c r="T196" s="42">
        <v>0</v>
      </c>
      <c r="U196" s="6">
        <v>0</v>
      </c>
      <c r="V196" s="28">
        <f>T196+U196</f>
        <v>0</v>
      </c>
      <c r="W196" s="42">
        <v>0</v>
      </c>
      <c r="X196" s="6">
        <v>0</v>
      </c>
      <c r="Y196" s="28">
        <f>W196+X196</f>
        <v>0</v>
      </c>
    </row>
    <row r="197" spans="1:25" s="47" customFormat="1" ht="12.75" customHeight="1">
      <c r="A197" s="23">
        <v>191</v>
      </c>
      <c r="B197" s="31" t="s">
        <v>501</v>
      </c>
      <c r="C197" s="31" t="s">
        <v>181</v>
      </c>
      <c r="D197" s="31" t="s">
        <v>322</v>
      </c>
      <c r="E197" s="27" t="s">
        <v>19</v>
      </c>
      <c r="F197" s="6">
        <v>444</v>
      </c>
      <c r="G197" s="45"/>
      <c r="H197" s="23">
        <f>W197+T197+Q197+N197+K197</f>
        <v>17</v>
      </c>
      <c r="I197" s="27">
        <f>X197+U197+R197+O197+L197</f>
        <v>18</v>
      </c>
      <c r="J197" s="28">
        <f>H197+I197</f>
        <v>35</v>
      </c>
      <c r="K197" s="23">
        <v>5</v>
      </c>
      <c r="L197" s="27">
        <v>10</v>
      </c>
      <c r="M197" s="28">
        <f>K197+L197</f>
        <v>15</v>
      </c>
      <c r="N197" s="23">
        <v>12</v>
      </c>
      <c r="O197" s="27">
        <v>8</v>
      </c>
      <c r="P197" s="28">
        <f>N197+O197</f>
        <v>20</v>
      </c>
      <c r="Q197" s="23">
        <v>0</v>
      </c>
      <c r="R197" s="27">
        <v>0</v>
      </c>
      <c r="S197" s="28">
        <f>Q197+R197</f>
        <v>0</v>
      </c>
      <c r="T197" s="23">
        <v>0</v>
      </c>
      <c r="U197" s="27">
        <v>0</v>
      </c>
      <c r="V197" s="28">
        <f>T197+U197</f>
        <v>0</v>
      </c>
      <c r="W197" s="23">
        <v>0</v>
      </c>
      <c r="X197" s="27">
        <v>0</v>
      </c>
      <c r="Y197" s="28">
        <f>W197+X197</f>
        <v>0</v>
      </c>
    </row>
    <row r="198" spans="1:25" s="56" customFormat="1" ht="12.75" customHeight="1">
      <c r="A198" s="23">
        <v>191</v>
      </c>
      <c r="B198" s="31" t="s">
        <v>479</v>
      </c>
      <c r="C198" s="31" t="s">
        <v>428</v>
      </c>
      <c r="D198" s="31" t="s">
        <v>480</v>
      </c>
      <c r="E198" s="27" t="s">
        <v>19</v>
      </c>
      <c r="F198" s="27">
        <v>436</v>
      </c>
      <c r="G198" s="45"/>
      <c r="H198" s="23">
        <f>W198+T198+Q198+N198+K198</f>
        <v>35</v>
      </c>
      <c r="I198" s="27">
        <f>X198+U198+R198+O198+L198</f>
        <v>0</v>
      </c>
      <c r="J198" s="28">
        <f>H198+I198</f>
        <v>35</v>
      </c>
      <c r="K198" s="42">
        <v>11</v>
      </c>
      <c r="L198" s="6">
        <v>0</v>
      </c>
      <c r="M198" s="28">
        <f>K198+L198</f>
        <v>11</v>
      </c>
      <c r="N198" s="42">
        <v>17</v>
      </c>
      <c r="O198" s="6">
        <v>0</v>
      </c>
      <c r="P198" s="28">
        <f>N198+O198</f>
        <v>17</v>
      </c>
      <c r="Q198" s="42">
        <v>7</v>
      </c>
      <c r="R198" s="6">
        <v>0</v>
      </c>
      <c r="S198" s="28">
        <f>Q198+R198</f>
        <v>7</v>
      </c>
      <c r="T198" s="42">
        <v>0</v>
      </c>
      <c r="U198" s="6">
        <v>0</v>
      </c>
      <c r="V198" s="28">
        <f>T198+U198</f>
        <v>0</v>
      </c>
      <c r="W198" s="42">
        <v>0</v>
      </c>
      <c r="X198" s="6">
        <v>0</v>
      </c>
      <c r="Y198" s="28">
        <f>W198+X198</f>
        <v>0</v>
      </c>
    </row>
    <row r="199" spans="1:25" s="47" customFormat="1" ht="12.75" customHeight="1">
      <c r="A199" s="23">
        <v>193</v>
      </c>
      <c r="B199" s="31" t="s">
        <v>459</v>
      </c>
      <c r="C199" s="31" t="s">
        <v>160</v>
      </c>
      <c r="D199" s="31" t="s">
        <v>460</v>
      </c>
      <c r="E199" s="27" t="s">
        <v>19</v>
      </c>
      <c r="F199" s="27">
        <v>411</v>
      </c>
      <c r="G199" s="55"/>
      <c r="H199" s="23">
        <f>W199+T199+Q199+N199+K199</f>
        <v>34</v>
      </c>
      <c r="I199" s="27">
        <f>X199+U199+R199+O199+L199</f>
        <v>0</v>
      </c>
      <c r="J199" s="28">
        <f>H199+I199</f>
        <v>34</v>
      </c>
      <c r="K199" s="42">
        <v>6</v>
      </c>
      <c r="L199" s="6">
        <v>0</v>
      </c>
      <c r="M199" s="28">
        <f>K199+L199</f>
        <v>6</v>
      </c>
      <c r="N199" s="42">
        <v>6</v>
      </c>
      <c r="O199" s="6">
        <v>0</v>
      </c>
      <c r="P199" s="28">
        <f>N199+O199</f>
        <v>6</v>
      </c>
      <c r="Q199" s="42">
        <v>5</v>
      </c>
      <c r="R199" s="6">
        <v>0</v>
      </c>
      <c r="S199" s="28">
        <f>Q199+R199</f>
        <v>5</v>
      </c>
      <c r="T199" s="42">
        <v>7</v>
      </c>
      <c r="U199" s="6">
        <v>0</v>
      </c>
      <c r="V199" s="28">
        <f>T199+U199</f>
        <v>7</v>
      </c>
      <c r="W199" s="42">
        <v>10</v>
      </c>
      <c r="X199" s="6">
        <v>0</v>
      </c>
      <c r="Y199" s="28">
        <f>W199+X199</f>
        <v>10</v>
      </c>
    </row>
    <row r="200" spans="1:25" s="47" customFormat="1" ht="12.75" customHeight="1">
      <c r="A200" s="23">
        <v>193</v>
      </c>
      <c r="B200" s="51" t="s">
        <v>660</v>
      </c>
      <c r="C200" s="51" t="s">
        <v>401</v>
      </c>
      <c r="D200" s="5" t="s">
        <v>26</v>
      </c>
      <c r="E200" s="27" t="s">
        <v>19</v>
      </c>
      <c r="F200" s="27">
        <v>485</v>
      </c>
      <c r="G200" s="41"/>
      <c r="H200" s="23">
        <f>W200+T200+Q200+N200+K200</f>
        <v>32</v>
      </c>
      <c r="I200" s="27">
        <f>X200+U200+R200+O200+L200</f>
        <v>2</v>
      </c>
      <c r="J200" s="28">
        <f>H200+I200</f>
        <v>34</v>
      </c>
      <c r="K200" s="42">
        <v>32</v>
      </c>
      <c r="L200" s="6">
        <v>2</v>
      </c>
      <c r="M200" s="28">
        <f>K200+L200</f>
        <v>34</v>
      </c>
      <c r="N200" s="42">
        <v>0</v>
      </c>
      <c r="O200" s="6">
        <v>0</v>
      </c>
      <c r="P200" s="28">
        <f>N200+O200</f>
        <v>0</v>
      </c>
      <c r="Q200" s="42">
        <v>0</v>
      </c>
      <c r="R200" s="6">
        <v>0</v>
      </c>
      <c r="S200" s="28">
        <f>Q200+R200</f>
        <v>0</v>
      </c>
      <c r="T200" s="42">
        <v>0</v>
      </c>
      <c r="U200" s="6">
        <v>0</v>
      </c>
      <c r="V200" s="28">
        <f>T200+U200</f>
        <v>0</v>
      </c>
      <c r="W200" s="42">
        <v>0</v>
      </c>
      <c r="X200" s="6">
        <v>0</v>
      </c>
      <c r="Y200" s="28">
        <f>W200+X200</f>
        <v>0</v>
      </c>
    </row>
    <row r="201" spans="1:25" s="49" customFormat="1" ht="12.75" customHeight="1">
      <c r="A201" s="23">
        <v>195</v>
      </c>
      <c r="B201" s="4" t="s">
        <v>231</v>
      </c>
      <c r="C201" s="4" t="s">
        <v>232</v>
      </c>
      <c r="D201" s="16" t="s">
        <v>26</v>
      </c>
      <c r="E201" s="3" t="s">
        <v>19</v>
      </c>
      <c r="F201" s="3">
        <v>2</v>
      </c>
      <c r="G201" s="17" t="s">
        <v>639</v>
      </c>
      <c r="H201" s="23">
        <f>W201+T201+Q201+N201+K201</f>
        <v>29</v>
      </c>
      <c r="I201" s="27">
        <f>X201+U201+R201+O201+L201</f>
        <v>4</v>
      </c>
      <c r="J201" s="28">
        <f>H201+I201</f>
        <v>33</v>
      </c>
      <c r="K201" s="15">
        <v>1</v>
      </c>
      <c r="L201" s="3">
        <v>0</v>
      </c>
      <c r="M201" s="28">
        <f>K201+L201</f>
        <v>1</v>
      </c>
      <c r="N201" s="15">
        <v>0</v>
      </c>
      <c r="O201" s="3">
        <v>0</v>
      </c>
      <c r="P201" s="28">
        <f>N201+O201</f>
        <v>0</v>
      </c>
      <c r="Q201" s="15">
        <v>6</v>
      </c>
      <c r="R201" s="3">
        <v>0</v>
      </c>
      <c r="S201" s="28">
        <f>Q201+R201</f>
        <v>6</v>
      </c>
      <c r="T201" s="15">
        <v>7</v>
      </c>
      <c r="U201" s="3">
        <v>3</v>
      </c>
      <c r="V201" s="28">
        <f>T201+U201</f>
        <v>10</v>
      </c>
      <c r="W201" s="15">
        <v>15</v>
      </c>
      <c r="X201" s="3">
        <v>1</v>
      </c>
      <c r="Y201" s="28">
        <f>W201+X201</f>
        <v>16</v>
      </c>
    </row>
    <row r="202" spans="1:25" s="38" customFormat="1" ht="12.75" customHeight="1">
      <c r="A202" s="23">
        <v>195</v>
      </c>
      <c r="B202" s="31" t="s">
        <v>438</v>
      </c>
      <c r="C202" s="31" t="s">
        <v>86</v>
      </c>
      <c r="D202" s="31" t="s">
        <v>439</v>
      </c>
      <c r="E202" s="6" t="s">
        <v>19</v>
      </c>
      <c r="F202" s="6">
        <v>207</v>
      </c>
      <c r="G202" s="73"/>
      <c r="H202" s="23">
        <f>W202+T202+Q202+N202+K202</f>
        <v>30</v>
      </c>
      <c r="I202" s="27">
        <f>X202+U202+R202+O202+L202</f>
        <v>3</v>
      </c>
      <c r="J202" s="28">
        <f>H202+I202</f>
        <v>33</v>
      </c>
      <c r="K202" s="15">
        <v>5</v>
      </c>
      <c r="L202" s="6">
        <v>0</v>
      </c>
      <c r="M202" s="28">
        <f>K202+L202</f>
        <v>5</v>
      </c>
      <c r="N202" s="15">
        <v>6</v>
      </c>
      <c r="O202" s="6">
        <v>0</v>
      </c>
      <c r="P202" s="28">
        <f>N202+O202</f>
        <v>6</v>
      </c>
      <c r="Q202" s="15">
        <v>4</v>
      </c>
      <c r="R202" s="6">
        <v>2</v>
      </c>
      <c r="S202" s="28">
        <f>Q202+R202</f>
        <v>6</v>
      </c>
      <c r="T202" s="15">
        <v>7</v>
      </c>
      <c r="U202" s="6">
        <v>1</v>
      </c>
      <c r="V202" s="28">
        <f>T202+U202</f>
        <v>8</v>
      </c>
      <c r="W202" s="15">
        <v>8</v>
      </c>
      <c r="X202" s="6">
        <v>0</v>
      </c>
      <c r="Y202" s="28">
        <f>W202+X202</f>
        <v>8</v>
      </c>
    </row>
    <row r="203" spans="1:25" s="56" customFormat="1" ht="12.75" customHeight="1">
      <c r="A203" s="23">
        <v>197</v>
      </c>
      <c r="B203" s="31" t="s">
        <v>369</v>
      </c>
      <c r="C203" s="31" t="s">
        <v>370</v>
      </c>
      <c r="D203" s="31" t="s">
        <v>371</v>
      </c>
      <c r="E203" s="27" t="s">
        <v>19</v>
      </c>
      <c r="F203" s="27">
        <v>160</v>
      </c>
      <c r="G203" s="45"/>
      <c r="H203" s="23">
        <f>W203+T203+Q203+N203+K203</f>
        <v>32</v>
      </c>
      <c r="I203" s="27">
        <f>X203+U203+R203+O203+L203</f>
        <v>0</v>
      </c>
      <c r="J203" s="28">
        <f>H203+I203</f>
        <v>32</v>
      </c>
      <c r="K203" s="42">
        <v>4</v>
      </c>
      <c r="L203" s="6">
        <v>0</v>
      </c>
      <c r="M203" s="28">
        <f>K203+L203</f>
        <v>4</v>
      </c>
      <c r="N203" s="42">
        <v>4</v>
      </c>
      <c r="O203" s="6">
        <v>0</v>
      </c>
      <c r="P203" s="28">
        <f>N203+O203</f>
        <v>4</v>
      </c>
      <c r="Q203" s="42">
        <v>7</v>
      </c>
      <c r="R203" s="6">
        <v>0</v>
      </c>
      <c r="S203" s="28">
        <f>Q203+R203</f>
        <v>7</v>
      </c>
      <c r="T203" s="42">
        <v>10</v>
      </c>
      <c r="U203" s="6">
        <v>0</v>
      </c>
      <c r="V203" s="28">
        <f>T203+U203</f>
        <v>10</v>
      </c>
      <c r="W203" s="42">
        <v>7</v>
      </c>
      <c r="X203" s="6">
        <v>0</v>
      </c>
      <c r="Y203" s="28">
        <f>W203+X203</f>
        <v>7</v>
      </c>
    </row>
    <row r="204" spans="1:25" s="47" customFormat="1" ht="12.75" customHeight="1">
      <c r="A204" s="23">
        <v>197</v>
      </c>
      <c r="B204" s="31" t="s">
        <v>645</v>
      </c>
      <c r="C204" s="44" t="s">
        <v>646</v>
      </c>
      <c r="D204" s="31" t="s">
        <v>647</v>
      </c>
      <c r="E204" s="27" t="s">
        <v>648</v>
      </c>
      <c r="F204" s="27">
        <v>491</v>
      </c>
      <c r="G204" s="45"/>
      <c r="H204" s="23">
        <f>W204+T204+Q204+N204+K204</f>
        <v>18</v>
      </c>
      <c r="I204" s="27">
        <f>X204+U204+R204+O204+L204</f>
        <v>14</v>
      </c>
      <c r="J204" s="28">
        <f>H204+I204</f>
        <v>32</v>
      </c>
      <c r="K204" s="42">
        <v>18</v>
      </c>
      <c r="L204" s="6">
        <v>14</v>
      </c>
      <c r="M204" s="28">
        <f>K204+L204</f>
        <v>32</v>
      </c>
      <c r="N204" s="42">
        <v>0</v>
      </c>
      <c r="O204" s="6">
        <v>0</v>
      </c>
      <c r="P204" s="28">
        <f>N204+O204</f>
        <v>0</v>
      </c>
      <c r="Q204" s="42">
        <v>0</v>
      </c>
      <c r="R204" s="6">
        <v>0</v>
      </c>
      <c r="S204" s="28">
        <f>Q204+R204</f>
        <v>0</v>
      </c>
      <c r="T204" s="42">
        <v>0</v>
      </c>
      <c r="U204" s="6">
        <v>0</v>
      </c>
      <c r="V204" s="28">
        <f>T204+U204</f>
        <v>0</v>
      </c>
      <c r="W204" s="42">
        <v>0</v>
      </c>
      <c r="X204" s="6">
        <v>0</v>
      </c>
      <c r="Y204" s="28">
        <f>W204+X204</f>
        <v>0</v>
      </c>
    </row>
    <row r="205" spans="1:25" s="56" customFormat="1" ht="12.75" customHeight="1">
      <c r="A205" s="23">
        <v>197</v>
      </c>
      <c r="B205" s="31" t="s">
        <v>446</v>
      </c>
      <c r="C205" s="31" t="s">
        <v>447</v>
      </c>
      <c r="D205" s="31" t="s">
        <v>448</v>
      </c>
      <c r="E205" s="27" t="s">
        <v>19</v>
      </c>
      <c r="F205" s="27">
        <v>407</v>
      </c>
      <c r="G205" s="45"/>
      <c r="H205" s="23">
        <f>W205+T205+Q205+N205+K205</f>
        <v>30</v>
      </c>
      <c r="I205" s="27">
        <f>X205+U205+R205+O205+L205</f>
        <v>2</v>
      </c>
      <c r="J205" s="28">
        <f>H205+I205</f>
        <v>32</v>
      </c>
      <c r="K205" s="42">
        <v>0</v>
      </c>
      <c r="L205" s="6">
        <v>0</v>
      </c>
      <c r="M205" s="28">
        <f>K205+L205</f>
        <v>0</v>
      </c>
      <c r="N205" s="42">
        <v>0</v>
      </c>
      <c r="O205" s="6">
        <v>0</v>
      </c>
      <c r="P205" s="28">
        <f>N205+O205</f>
        <v>0</v>
      </c>
      <c r="Q205" s="42">
        <v>6</v>
      </c>
      <c r="R205" s="6">
        <v>1</v>
      </c>
      <c r="S205" s="28">
        <f>Q205+R205</f>
        <v>7</v>
      </c>
      <c r="T205" s="42">
        <v>4</v>
      </c>
      <c r="U205" s="6">
        <v>0</v>
      </c>
      <c r="V205" s="28">
        <f>T205+U205</f>
        <v>4</v>
      </c>
      <c r="W205" s="42">
        <v>20</v>
      </c>
      <c r="X205" s="6">
        <v>1</v>
      </c>
      <c r="Y205" s="28">
        <f>W205+X205</f>
        <v>21</v>
      </c>
    </row>
    <row r="206" spans="1:25" s="56" customFormat="1" ht="12.75" customHeight="1">
      <c r="A206" s="23">
        <v>200</v>
      </c>
      <c r="B206" s="31" t="s">
        <v>481</v>
      </c>
      <c r="C206" s="31" t="s">
        <v>77</v>
      </c>
      <c r="D206" s="31" t="s">
        <v>482</v>
      </c>
      <c r="E206" s="27" t="s">
        <v>19</v>
      </c>
      <c r="F206" s="27">
        <v>271</v>
      </c>
      <c r="G206" s="45"/>
      <c r="H206" s="23">
        <f>W206+T206+Q206+N206+K206</f>
        <v>25</v>
      </c>
      <c r="I206" s="27">
        <f>X206+U206+R206+O206+L206</f>
        <v>6</v>
      </c>
      <c r="J206" s="28">
        <f>H206+I206</f>
        <v>31</v>
      </c>
      <c r="K206" s="23">
        <v>11</v>
      </c>
      <c r="L206" s="27">
        <v>1</v>
      </c>
      <c r="M206" s="28">
        <f>K206+L206</f>
        <v>12</v>
      </c>
      <c r="N206" s="23">
        <v>5</v>
      </c>
      <c r="O206" s="27">
        <v>3</v>
      </c>
      <c r="P206" s="28">
        <f>N206+O206</f>
        <v>8</v>
      </c>
      <c r="Q206" s="23">
        <v>4</v>
      </c>
      <c r="R206" s="27">
        <v>2</v>
      </c>
      <c r="S206" s="28">
        <f>Q206+R206</f>
        <v>6</v>
      </c>
      <c r="T206" s="23">
        <v>4</v>
      </c>
      <c r="U206" s="27">
        <v>0</v>
      </c>
      <c r="V206" s="28">
        <f>T206+U206</f>
        <v>4</v>
      </c>
      <c r="W206" s="23">
        <v>1</v>
      </c>
      <c r="X206" s="27">
        <v>0</v>
      </c>
      <c r="Y206" s="28">
        <f>W206+X206</f>
        <v>1</v>
      </c>
    </row>
    <row r="207" spans="1:25" s="47" customFormat="1" ht="12.75" customHeight="1">
      <c r="A207" s="23">
        <v>200</v>
      </c>
      <c r="B207" s="59" t="s">
        <v>469</v>
      </c>
      <c r="C207" s="59" t="s">
        <v>470</v>
      </c>
      <c r="D207" s="60" t="s">
        <v>471</v>
      </c>
      <c r="E207" s="61" t="s">
        <v>19</v>
      </c>
      <c r="F207" s="62">
        <v>293</v>
      </c>
      <c r="G207" s="26"/>
      <c r="H207" s="23">
        <f>W207+T207+Q207+N207+K207</f>
        <v>28</v>
      </c>
      <c r="I207" s="27">
        <f>X207+U207+R207+O207+L207</f>
        <v>3</v>
      </c>
      <c r="J207" s="63">
        <f>H207+I207</f>
        <v>31</v>
      </c>
      <c r="K207" s="29">
        <v>6</v>
      </c>
      <c r="L207" s="30">
        <v>0</v>
      </c>
      <c r="M207" s="28">
        <f>K207+L207</f>
        <v>6</v>
      </c>
      <c r="N207" s="29">
        <v>8</v>
      </c>
      <c r="O207" s="30">
        <v>2</v>
      </c>
      <c r="P207" s="28">
        <f>N207+O207</f>
        <v>10</v>
      </c>
      <c r="Q207" s="29">
        <v>10</v>
      </c>
      <c r="R207" s="30">
        <v>1</v>
      </c>
      <c r="S207" s="28">
        <f>Q207+R207</f>
        <v>11</v>
      </c>
      <c r="T207" s="29">
        <v>4</v>
      </c>
      <c r="U207" s="30">
        <v>0</v>
      </c>
      <c r="V207" s="28">
        <f>T207+U207</f>
        <v>4</v>
      </c>
      <c r="W207" s="29">
        <v>0</v>
      </c>
      <c r="X207" s="30">
        <v>0</v>
      </c>
      <c r="Y207" s="28">
        <f>W207+X207</f>
        <v>0</v>
      </c>
    </row>
    <row r="208" spans="1:25" s="47" customFormat="1" ht="12.75" customHeight="1">
      <c r="A208" s="23">
        <v>202</v>
      </c>
      <c r="B208" s="16" t="s">
        <v>636</v>
      </c>
      <c r="C208" s="16" t="s">
        <v>361</v>
      </c>
      <c r="D208" s="4" t="s">
        <v>115</v>
      </c>
      <c r="E208" s="35" t="s">
        <v>19</v>
      </c>
      <c r="F208" s="3">
        <v>514</v>
      </c>
      <c r="G208" s="45"/>
      <c r="H208" s="23">
        <f>W208+T208+Q208+N208+K208</f>
        <v>17</v>
      </c>
      <c r="I208" s="27">
        <f>X208+U208+R208+O208+L208</f>
        <v>13</v>
      </c>
      <c r="J208" s="28">
        <f>H208+I208</f>
        <v>30</v>
      </c>
      <c r="K208" s="42">
        <v>17</v>
      </c>
      <c r="L208" s="6">
        <v>13</v>
      </c>
      <c r="M208" s="28">
        <f>K208+L208</f>
        <v>30</v>
      </c>
      <c r="N208" s="42">
        <v>0</v>
      </c>
      <c r="O208" s="6">
        <v>0</v>
      </c>
      <c r="P208" s="28">
        <f>N208+O208</f>
        <v>0</v>
      </c>
      <c r="Q208" s="42">
        <v>0</v>
      </c>
      <c r="R208" s="6">
        <v>0</v>
      </c>
      <c r="S208" s="28">
        <f>Q208+R208</f>
        <v>0</v>
      </c>
      <c r="T208" s="42">
        <v>0</v>
      </c>
      <c r="U208" s="6">
        <v>0</v>
      </c>
      <c r="V208" s="28">
        <f>T208+U208</f>
        <v>0</v>
      </c>
      <c r="W208" s="42">
        <v>0</v>
      </c>
      <c r="X208" s="6">
        <v>0</v>
      </c>
      <c r="Y208" s="28">
        <f>W208+X208</f>
        <v>0</v>
      </c>
    </row>
    <row r="209" spans="1:25" s="38" customFormat="1" ht="12.75" customHeight="1">
      <c r="A209" s="23">
        <v>202</v>
      </c>
      <c r="B209" s="31" t="s">
        <v>436</v>
      </c>
      <c r="C209" s="31" t="s">
        <v>294</v>
      </c>
      <c r="D209" s="31" t="s">
        <v>437</v>
      </c>
      <c r="E209" s="27" t="s">
        <v>19</v>
      </c>
      <c r="F209" s="27">
        <v>341</v>
      </c>
      <c r="G209" s="45"/>
      <c r="H209" s="23">
        <f>W209+T209+Q209+N209+K209</f>
        <v>17</v>
      </c>
      <c r="I209" s="27">
        <f>X209+U209+R209+O209+L209</f>
        <v>13</v>
      </c>
      <c r="J209" s="28">
        <f>H209+I209</f>
        <v>30</v>
      </c>
      <c r="K209" s="42">
        <v>5</v>
      </c>
      <c r="L209" s="6">
        <v>3</v>
      </c>
      <c r="M209" s="28">
        <f>K209+L209</f>
        <v>8</v>
      </c>
      <c r="N209" s="42">
        <v>5</v>
      </c>
      <c r="O209" s="6">
        <v>1</v>
      </c>
      <c r="P209" s="28">
        <f>N209+O209</f>
        <v>6</v>
      </c>
      <c r="Q209" s="42">
        <v>3</v>
      </c>
      <c r="R209" s="6">
        <v>0</v>
      </c>
      <c r="S209" s="28">
        <f>Q209+R209</f>
        <v>3</v>
      </c>
      <c r="T209" s="42">
        <v>1</v>
      </c>
      <c r="U209" s="6">
        <v>2</v>
      </c>
      <c r="V209" s="28">
        <f>T209+U209</f>
        <v>3</v>
      </c>
      <c r="W209" s="42">
        <v>3</v>
      </c>
      <c r="X209" s="6">
        <v>7</v>
      </c>
      <c r="Y209" s="28">
        <f>W209+X209</f>
        <v>10</v>
      </c>
    </row>
    <row r="210" spans="1:25" s="47" customFormat="1" ht="12.75" customHeight="1">
      <c r="A210" s="23">
        <v>202</v>
      </c>
      <c r="B210" s="4" t="s">
        <v>526</v>
      </c>
      <c r="C210" s="4" t="s">
        <v>69</v>
      </c>
      <c r="D210" s="16" t="s">
        <v>395</v>
      </c>
      <c r="E210" s="3" t="s">
        <v>19</v>
      </c>
      <c r="F210" s="3">
        <v>470</v>
      </c>
      <c r="G210" s="17"/>
      <c r="H210" s="23">
        <f>W210+T210+Q210+N210+K210</f>
        <v>18</v>
      </c>
      <c r="I210" s="27">
        <f>X210+U210+R210+O210+L210</f>
        <v>12</v>
      </c>
      <c r="J210" s="28">
        <f>H210+I210</f>
        <v>30</v>
      </c>
      <c r="K210" s="15">
        <v>12</v>
      </c>
      <c r="L210" s="3">
        <v>6</v>
      </c>
      <c r="M210" s="28">
        <f>K210+L210</f>
        <v>18</v>
      </c>
      <c r="N210" s="15">
        <v>6</v>
      </c>
      <c r="O210" s="3">
        <v>6</v>
      </c>
      <c r="P210" s="28">
        <f>N210+O210</f>
        <v>12</v>
      </c>
      <c r="Q210" s="15">
        <v>0</v>
      </c>
      <c r="R210" s="3">
        <v>0</v>
      </c>
      <c r="S210" s="28">
        <f>Q210+R210</f>
        <v>0</v>
      </c>
      <c r="T210" s="15">
        <v>0</v>
      </c>
      <c r="U210" s="3">
        <v>0</v>
      </c>
      <c r="V210" s="28">
        <f>T210+U210</f>
        <v>0</v>
      </c>
      <c r="W210" s="15">
        <v>0</v>
      </c>
      <c r="X210" s="3">
        <v>0</v>
      </c>
      <c r="Y210" s="28">
        <f>W210+X210</f>
        <v>0</v>
      </c>
    </row>
    <row r="211" spans="1:25" s="47" customFormat="1" ht="12.75" customHeight="1">
      <c r="A211" s="23">
        <v>202</v>
      </c>
      <c r="B211" s="31" t="s">
        <v>423</v>
      </c>
      <c r="C211" s="44" t="s">
        <v>424</v>
      </c>
      <c r="D211" s="31" t="s">
        <v>425</v>
      </c>
      <c r="E211" s="27" t="s">
        <v>19</v>
      </c>
      <c r="F211" s="27">
        <v>203</v>
      </c>
      <c r="G211" s="45"/>
      <c r="H211" s="23">
        <f>W211+T211+Q211+N211+K211</f>
        <v>30</v>
      </c>
      <c r="I211" s="27">
        <f>X211+U211+R211+O211+L211</f>
        <v>0</v>
      </c>
      <c r="J211" s="28">
        <f>H211+I211</f>
        <v>30</v>
      </c>
      <c r="K211" s="42">
        <v>2</v>
      </c>
      <c r="L211" s="6">
        <v>0</v>
      </c>
      <c r="M211" s="28">
        <f>K211+L211</f>
        <v>2</v>
      </c>
      <c r="N211" s="42">
        <v>1</v>
      </c>
      <c r="O211" s="6">
        <v>0</v>
      </c>
      <c r="P211" s="28">
        <f>N211+O211</f>
        <v>1</v>
      </c>
      <c r="Q211" s="42">
        <v>6</v>
      </c>
      <c r="R211" s="6">
        <v>0</v>
      </c>
      <c r="S211" s="28">
        <f>Q211+R211</f>
        <v>6</v>
      </c>
      <c r="T211" s="42">
        <v>10</v>
      </c>
      <c r="U211" s="6">
        <v>0</v>
      </c>
      <c r="V211" s="28">
        <f>T211+U211</f>
        <v>10</v>
      </c>
      <c r="W211" s="42">
        <v>11</v>
      </c>
      <c r="X211" s="6">
        <v>0</v>
      </c>
      <c r="Y211" s="28">
        <f>W211+X211</f>
        <v>11</v>
      </c>
    </row>
    <row r="212" spans="1:25" s="48" customFormat="1" ht="12.75" customHeight="1">
      <c r="A212" s="23">
        <v>206</v>
      </c>
      <c r="B212" s="4" t="s">
        <v>323</v>
      </c>
      <c r="C212" s="4" t="s">
        <v>324</v>
      </c>
      <c r="D212" s="31" t="s">
        <v>325</v>
      </c>
      <c r="E212" s="27" t="s">
        <v>19</v>
      </c>
      <c r="F212" s="6">
        <v>361</v>
      </c>
      <c r="G212" s="17"/>
      <c r="H212" s="23">
        <f>W212+T212+Q212+N212+K212</f>
        <v>29</v>
      </c>
      <c r="I212" s="27">
        <f>X212+U212+R212+O212+L212</f>
        <v>0</v>
      </c>
      <c r="J212" s="28">
        <f>H212+I212</f>
        <v>29</v>
      </c>
      <c r="K212" s="15">
        <v>3</v>
      </c>
      <c r="L212" s="3">
        <v>0</v>
      </c>
      <c r="M212" s="28">
        <f>K212+L212</f>
        <v>3</v>
      </c>
      <c r="N212" s="15">
        <v>5</v>
      </c>
      <c r="O212" s="3">
        <v>0</v>
      </c>
      <c r="P212" s="28">
        <f>N212+O212</f>
        <v>5</v>
      </c>
      <c r="Q212" s="15">
        <v>9</v>
      </c>
      <c r="R212" s="3">
        <v>0</v>
      </c>
      <c r="S212" s="28">
        <f>Q212+R212</f>
        <v>9</v>
      </c>
      <c r="T212" s="15">
        <v>6</v>
      </c>
      <c r="U212" s="3">
        <v>0</v>
      </c>
      <c r="V212" s="28">
        <f>T212+U212</f>
        <v>6</v>
      </c>
      <c r="W212" s="15">
        <v>6</v>
      </c>
      <c r="X212" s="3">
        <v>0</v>
      </c>
      <c r="Y212" s="28">
        <f>W212+X212</f>
        <v>6</v>
      </c>
    </row>
    <row r="213" spans="1:25" s="56" customFormat="1" ht="12.75" customHeight="1">
      <c r="A213" s="23">
        <v>206</v>
      </c>
      <c r="B213" s="4" t="s">
        <v>499</v>
      </c>
      <c r="C213" s="4" t="s">
        <v>500</v>
      </c>
      <c r="D213" s="31" t="s">
        <v>109</v>
      </c>
      <c r="E213" s="27" t="s">
        <v>19</v>
      </c>
      <c r="F213" s="6">
        <v>455</v>
      </c>
      <c r="G213" s="17"/>
      <c r="H213" s="23">
        <f>W213+T213+Q213+N213+K213</f>
        <v>10</v>
      </c>
      <c r="I213" s="27">
        <f>X213+U213+R213+O213+L213</f>
        <v>19</v>
      </c>
      <c r="J213" s="28">
        <f>H213+I213</f>
        <v>29</v>
      </c>
      <c r="K213" s="15">
        <v>4</v>
      </c>
      <c r="L213" s="3">
        <v>5</v>
      </c>
      <c r="M213" s="28">
        <f>K213+L213</f>
        <v>9</v>
      </c>
      <c r="N213" s="15">
        <v>6</v>
      </c>
      <c r="O213" s="3">
        <v>14</v>
      </c>
      <c r="P213" s="28">
        <f>N213+O213</f>
        <v>20</v>
      </c>
      <c r="Q213" s="15">
        <v>0</v>
      </c>
      <c r="R213" s="3">
        <v>0</v>
      </c>
      <c r="S213" s="28">
        <f>Q213+R213</f>
        <v>0</v>
      </c>
      <c r="T213" s="15">
        <v>0</v>
      </c>
      <c r="U213" s="3">
        <v>0</v>
      </c>
      <c r="V213" s="28">
        <f>T213+U213</f>
        <v>0</v>
      </c>
      <c r="W213" s="15">
        <v>0</v>
      </c>
      <c r="X213" s="3">
        <v>0</v>
      </c>
      <c r="Y213" s="28">
        <f>W213+X213</f>
        <v>0</v>
      </c>
    </row>
    <row r="214" spans="1:25" s="49" customFormat="1" ht="12.75" customHeight="1">
      <c r="A214" s="23">
        <v>206</v>
      </c>
      <c r="B214" s="5" t="s">
        <v>659</v>
      </c>
      <c r="C214" s="5" t="s">
        <v>652</v>
      </c>
      <c r="D214" s="5" t="s">
        <v>386</v>
      </c>
      <c r="E214" s="27" t="s">
        <v>19</v>
      </c>
      <c r="F214" s="27">
        <v>477</v>
      </c>
      <c r="G214" s="45"/>
      <c r="H214" s="23">
        <f>W214+T214+Q214+N214+K214</f>
        <v>18</v>
      </c>
      <c r="I214" s="27">
        <f>X214+U214+R214+O214+L214</f>
        <v>11</v>
      </c>
      <c r="J214" s="37">
        <f>H214+I214</f>
        <v>29</v>
      </c>
      <c r="K214" s="42">
        <v>18</v>
      </c>
      <c r="L214" s="6">
        <v>11</v>
      </c>
      <c r="M214" s="28">
        <f>K214+L214</f>
        <v>29</v>
      </c>
      <c r="N214" s="42">
        <v>0</v>
      </c>
      <c r="O214" s="6">
        <v>0</v>
      </c>
      <c r="P214" s="28">
        <f>N214+O214</f>
        <v>0</v>
      </c>
      <c r="Q214" s="42">
        <v>0</v>
      </c>
      <c r="R214" s="6">
        <v>0</v>
      </c>
      <c r="S214" s="28">
        <f>Q214+R214</f>
        <v>0</v>
      </c>
      <c r="T214" s="42">
        <v>0</v>
      </c>
      <c r="U214" s="6">
        <v>0</v>
      </c>
      <c r="V214" s="28">
        <f>T214+U214</f>
        <v>0</v>
      </c>
      <c r="W214" s="42">
        <v>0</v>
      </c>
      <c r="X214" s="6">
        <v>0</v>
      </c>
      <c r="Y214" s="28">
        <f>W214+X214</f>
        <v>0</v>
      </c>
    </row>
    <row r="215" spans="1:25" s="57" customFormat="1" ht="12.75" customHeight="1">
      <c r="A215" s="23">
        <v>209</v>
      </c>
      <c r="B215" s="31" t="s">
        <v>623</v>
      </c>
      <c r="C215" s="44" t="s">
        <v>153</v>
      </c>
      <c r="D215" s="31" t="s">
        <v>624</v>
      </c>
      <c r="E215" s="27" t="s">
        <v>19</v>
      </c>
      <c r="F215" s="27">
        <v>486</v>
      </c>
      <c r="G215" s="45"/>
      <c r="H215" s="23">
        <f>W215+T215+Q215+N215+K215</f>
        <v>19</v>
      </c>
      <c r="I215" s="27">
        <f>X215+U215+R215+O215+L215</f>
        <v>9</v>
      </c>
      <c r="J215" s="28">
        <f>H215+I215</f>
        <v>28</v>
      </c>
      <c r="K215" s="42">
        <v>19</v>
      </c>
      <c r="L215" s="6">
        <v>9</v>
      </c>
      <c r="M215" s="28">
        <f>K215+L215</f>
        <v>28</v>
      </c>
      <c r="N215" s="42">
        <v>0</v>
      </c>
      <c r="O215" s="6">
        <v>0</v>
      </c>
      <c r="P215" s="28">
        <f>N215+O215</f>
        <v>0</v>
      </c>
      <c r="Q215" s="42">
        <v>0</v>
      </c>
      <c r="R215" s="6">
        <v>0</v>
      </c>
      <c r="S215" s="28">
        <f>Q215+R215</f>
        <v>0</v>
      </c>
      <c r="T215" s="42">
        <v>0</v>
      </c>
      <c r="U215" s="6">
        <v>0</v>
      </c>
      <c r="V215" s="28">
        <f>T215+U215</f>
        <v>0</v>
      </c>
      <c r="W215" s="42">
        <v>0</v>
      </c>
      <c r="X215" s="6">
        <v>0</v>
      </c>
      <c r="Y215" s="28">
        <f>W215+X215</f>
        <v>0</v>
      </c>
    </row>
    <row r="216" spans="1:25" ht="12.75" customHeight="1">
      <c r="A216" s="23">
        <v>210</v>
      </c>
      <c r="B216" s="31" t="s">
        <v>510</v>
      </c>
      <c r="C216" s="74" t="s">
        <v>511</v>
      </c>
      <c r="D216" s="53" t="s">
        <v>84</v>
      </c>
      <c r="E216" s="27" t="s">
        <v>19</v>
      </c>
      <c r="F216" s="27">
        <v>399</v>
      </c>
      <c r="G216" s="45"/>
      <c r="H216" s="23">
        <f>W216+T216+Q216+N216+K216</f>
        <v>27</v>
      </c>
      <c r="I216" s="27">
        <f>X216+U216+R216+O216+L216</f>
        <v>0</v>
      </c>
      <c r="J216" s="28">
        <f>H216+I216</f>
        <v>27</v>
      </c>
      <c r="K216" s="42">
        <v>10</v>
      </c>
      <c r="L216" s="6">
        <v>0</v>
      </c>
      <c r="M216" s="28">
        <f>K216+L216</f>
        <v>10</v>
      </c>
      <c r="N216" s="42">
        <v>3</v>
      </c>
      <c r="O216" s="6">
        <v>0</v>
      </c>
      <c r="P216" s="28">
        <f>N216+O216</f>
        <v>3</v>
      </c>
      <c r="Q216" s="42">
        <v>0</v>
      </c>
      <c r="R216" s="6">
        <v>0</v>
      </c>
      <c r="S216" s="28">
        <f>Q216+R216</f>
        <v>0</v>
      </c>
      <c r="T216" s="42">
        <v>0</v>
      </c>
      <c r="U216" s="6">
        <v>0</v>
      </c>
      <c r="V216" s="28">
        <f>T216+U216</f>
        <v>0</v>
      </c>
      <c r="W216" s="42">
        <v>14</v>
      </c>
      <c r="X216" s="6">
        <v>0</v>
      </c>
      <c r="Y216" s="28">
        <f>W216+X216</f>
        <v>14</v>
      </c>
    </row>
    <row r="217" spans="1:25" s="47" customFormat="1" ht="12.75" customHeight="1">
      <c r="A217" s="23">
        <v>210</v>
      </c>
      <c r="B217" s="31" t="s">
        <v>466</v>
      </c>
      <c r="C217" s="31" t="s">
        <v>467</v>
      </c>
      <c r="D217" s="31" t="s">
        <v>468</v>
      </c>
      <c r="E217" s="27" t="s">
        <v>19</v>
      </c>
      <c r="F217" s="27">
        <v>415</v>
      </c>
      <c r="G217" s="17"/>
      <c r="H217" s="23">
        <f>W217+T217+Q217+N217+K217</f>
        <v>24</v>
      </c>
      <c r="I217" s="27">
        <f>X217+U217+R217+O217+L217</f>
        <v>3</v>
      </c>
      <c r="J217" s="28">
        <f>H217+I217</f>
        <v>27</v>
      </c>
      <c r="K217" s="23">
        <v>1</v>
      </c>
      <c r="L217" s="27">
        <v>0</v>
      </c>
      <c r="M217" s="28">
        <f>K217+L217</f>
        <v>1</v>
      </c>
      <c r="N217" s="23">
        <v>2</v>
      </c>
      <c r="O217" s="27">
        <v>1</v>
      </c>
      <c r="P217" s="28">
        <f>N217+O217</f>
        <v>3</v>
      </c>
      <c r="Q217" s="23">
        <v>13</v>
      </c>
      <c r="R217" s="27">
        <v>1</v>
      </c>
      <c r="S217" s="28">
        <f>Q217+R217</f>
        <v>14</v>
      </c>
      <c r="T217" s="23">
        <v>8</v>
      </c>
      <c r="U217" s="27">
        <v>1</v>
      </c>
      <c r="V217" s="28">
        <f>T217+U217</f>
        <v>9</v>
      </c>
      <c r="W217" s="23">
        <v>0</v>
      </c>
      <c r="X217" s="27">
        <v>0</v>
      </c>
      <c r="Y217" s="28">
        <f>W217+X217</f>
        <v>0</v>
      </c>
    </row>
    <row r="218" spans="1:25" s="48" customFormat="1" ht="12.75" customHeight="1">
      <c r="A218" s="23">
        <v>210</v>
      </c>
      <c r="B218" s="31" t="s">
        <v>634</v>
      </c>
      <c r="C218" s="4" t="s">
        <v>130</v>
      </c>
      <c r="D218" s="40" t="s">
        <v>635</v>
      </c>
      <c r="E218" s="27" t="s">
        <v>19</v>
      </c>
      <c r="F218" s="3">
        <v>512</v>
      </c>
      <c r="G218" s="26"/>
      <c r="H218" s="23">
        <f>W218+T218+Q218+N218+K218</f>
        <v>25</v>
      </c>
      <c r="I218" s="27">
        <f>X218+U218+R218+O218+L218</f>
        <v>2</v>
      </c>
      <c r="J218" s="63">
        <f>H218+I218</f>
        <v>27</v>
      </c>
      <c r="K218" s="15">
        <v>25</v>
      </c>
      <c r="L218" s="30">
        <v>2</v>
      </c>
      <c r="M218" s="28">
        <f>K218+L218</f>
        <v>27</v>
      </c>
      <c r="N218" s="15">
        <v>0</v>
      </c>
      <c r="O218" s="30">
        <v>0</v>
      </c>
      <c r="P218" s="28">
        <v>0</v>
      </c>
      <c r="Q218" s="15">
        <v>0</v>
      </c>
      <c r="R218" s="30">
        <v>0</v>
      </c>
      <c r="S218" s="28">
        <v>0</v>
      </c>
      <c r="T218" s="15">
        <v>0</v>
      </c>
      <c r="U218" s="30">
        <v>0</v>
      </c>
      <c r="V218" s="28">
        <v>0</v>
      </c>
      <c r="W218" s="15">
        <v>0</v>
      </c>
      <c r="X218" s="30">
        <v>0</v>
      </c>
      <c r="Y218" s="28">
        <v>0</v>
      </c>
    </row>
    <row r="219" spans="1:25" s="47" customFormat="1" ht="12.75" customHeight="1">
      <c r="A219" s="23">
        <v>210</v>
      </c>
      <c r="B219" s="31" t="s">
        <v>463</v>
      </c>
      <c r="C219" s="31" t="s">
        <v>383</v>
      </c>
      <c r="D219" s="52" t="s">
        <v>464</v>
      </c>
      <c r="E219" s="27" t="s">
        <v>19</v>
      </c>
      <c r="F219" s="35">
        <v>281</v>
      </c>
      <c r="G219" s="36"/>
      <c r="H219" s="23">
        <f>W219+T219+Q219+N219+K219</f>
        <v>16</v>
      </c>
      <c r="I219" s="27">
        <f>X219+U219+R219+O219+L219</f>
        <v>11</v>
      </c>
      <c r="J219" s="28">
        <f>H219+I219</f>
        <v>27</v>
      </c>
      <c r="K219" s="15">
        <v>0</v>
      </c>
      <c r="L219" s="3">
        <v>0</v>
      </c>
      <c r="M219" s="28">
        <f>K219+L219</f>
        <v>0</v>
      </c>
      <c r="N219" s="15">
        <v>0</v>
      </c>
      <c r="O219" s="3">
        <v>0</v>
      </c>
      <c r="P219" s="28">
        <f>N219+O219</f>
        <v>0</v>
      </c>
      <c r="Q219" s="15">
        <v>0</v>
      </c>
      <c r="R219" s="3">
        <v>0</v>
      </c>
      <c r="S219" s="28">
        <f>Q219+R219</f>
        <v>0</v>
      </c>
      <c r="T219" s="15">
        <v>9</v>
      </c>
      <c r="U219" s="3">
        <v>5</v>
      </c>
      <c r="V219" s="28">
        <f>T219+U219</f>
        <v>14</v>
      </c>
      <c r="W219" s="15">
        <v>7</v>
      </c>
      <c r="X219" s="3">
        <v>6</v>
      </c>
      <c r="Y219" s="28">
        <f>W219+X219</f>
        <v>13</v>
      </c>
    </row>
    <row r="220" spans="1:25" s="47" customFormat="1" ht="12.75" customHeight="1">
      <c r="A220" s="23">
        <v>214</v>
      </c>
      <c r="B220" s="31" t="s">
        <v>611</v>
      </c>
      <c r="C220" s="31" t="s">
        <v>612</v>
      </c>
      <c r="D220" s="31" t="s">
        <v>613</v>
      </c>
      <c r="E220" s="27" t="s">
        <v>19</v>
      </c>
      <c r="F220" s="27">
        <v>482</v>
      </c>
      <c r="G220" s="58"/>
      <c r="H220" s="23">
        <f>W220+T220+Q220+N220+K220</f>
        <v>21</v>
      </c>
      <c r="I220" s="27">
        <f>X220+U220+R220+O220+L220</f>
        <v>4</v>
      </c>
      <c r="J220" s="28">
        <f>H220+I220</f>
        <v>25</v>
      </c>
      <c r="K220" s="23">
        <v>21</v>
      </c>
      <c r="L220" s="27">
        <v>4</v>
      </c>
      <c r="M220" s="28">
        <f>K220+L220</f>
        <v>25</v>
      </c>
      <c r="N220" s="23">
        <v>0</v>
      </c>
      <c r="O220" s="27">
        <v>0</v>
      </c>
      <c r="P220" s="28">
        <f>N220+O220</f>
        <v>0</v>
      </c>
      <c r="Q220" s="23">
        <v>0</v>
      </c>
      <c r="R220" s="27">
        <v>0</v>
      </c>
      <c r="S220" s="28">
        <f>Q220+R220</f>
        <v>0</v>
      </c>
      <c r="T220" s="23">
        <v>0</v>
      </c>
      <c r="U220" s="27">
        <v>0</v>
      </c>
      <c r="V220" s="28">
        <f>T220+U220</f>
        <v>0</v>
      </c>
      <c r="W220" s="23">
        <v>0</v>
      </c>
      <c r="X220" s="27">
        <v>0</v>
      </c>
      <c r="Y220" s="28">
        <f>W220+X220</f>
        <v>0</v>
      </c>
    </row>
    <row r="221" spans="1:25" s="47" customFormat="1" ht="12.75" customHeight="1">
      <c r="A221" s="23">
        <v>214</v>
      </c>
      <c r="B221" s="31" t="s">
        <v>474</v>
      </c>
      <c r="C221" s="31" t="s">
        <v>475</v>
      </c>
      <c r="D221" s="31" t="s">
        <v>476</v>
      </c>
      <c r="E221" s="65" t="s">
        <v>37</v>
      </c>
      <c r="F221" s="27">
        <v>380</v>
      </c>
      <c r="G221" s="45"/>
      <c r="H221" s="23">
        <f>W221+T221+Q221+N221+K221</f>
        <v>21</v>
      </c>
      <c r="I221" s="27">
        <f>X221+U221+R221+O221+L221</f>
        <v>4</v>
      </c>
      <c r="J221" s="37">
        <f>H221+I221</f>
        <v>25</v>
      </c>
      <c r="K221" s="42">
        <v>0</v>
      </c>
      <c r="L221" s="6">
        <v>0</v>
      </c>
      <c r="M221" s="28">
        <f>K221+L221</f>
        <v>0</v>
      </c>
      <c r="N221" s="42">
        <v>0</v>
      </c>
      <c r="O221" s="6">
        <v>0</v>
      </c>
      <c r="P221" s="28">
        <f>N221+O221</f>
        <v>0</v>
      </c>
      <c r="Q221" s="42">
        <v>21</v>
      </c>
      <c r="R221" s="6">
        <v>4</v>
      </c>
      <c r="S221" s="28">
        <f>Q221+R221</f>
        <v>25</v>
      </c>
      <c r="T221" s="42">
        <v>0</v>
      </c>
      <c r="U221" s="6">
        <v>0</v>
      </c>
      <c r="V221" s="28">
        <f>T221+U221</f>
        <v>0</v>
      </c>
      <c r="W221" s="42">
        <v>0</v>
      </c>
      <c r="X221" s="6">
        <v>0</v>
      </c>
      <c r="Y221" s="28">
        <f>W221+X221</f>
        <v>0</v>
      </c>
    </row>
    <row r="222" spans="1:25" s="47" customFormat="1" ht="12.75" customHeight="1">
      <c r="A222" s="23">
        <v>214</v>
      </c>
      <c r="B222" s="59" t="s">
        <v>336</v>
      </c>
      <c r="C222" s="59" t="s">
        <v>86</v>
      </c>
      <c r="D222" s="60" t="s">
        <v>654</v>
      </c>
      <c r="E222" s="61" t="s">
        <v>19</v>
      </c>
      <c r="F222" s="62">
        <v>511</v>
      </c>
      <c r="G222" s="26"/>
      <c r="H222" s="23">
        <f>W222+T222+Q222+N222+K222</f>
        <v>22</v>
      </c>
      <c r="I222" s="27">
        <f>X222+U222+R222+O222+L222</f>
        <v>3</v>
      </c>
      <c r="J222" s="63">
        <f>H222+I222</f>
        <v>25</v>
      </c>
      <c r="K222" s="29">
        <v>22</v>
      </c>
      <c r="L222" s="30">
        <v>3</v>
      </c>
      <c r="M222" s="28">
        <f>K222+L222</f>
        <v>25</v>
      </c>
      <c r="N222" s="29">
        <v>0</v>
      </c>
      <c r="O222" s="30">
        <v>0</v>
      </c>
      <c r="P222" s="28">
        <f>N222+O222</f>
        <v>0</v>
      </c>
      <c r="Q222" s="29">
        <v>0</v>
      </c>
      <c r="R222" s="30">
        <v>0</v>
      </c>
      <c r="S222" s="28">
        <f>Q222+R222</f>
        <v>0</v>
      </c>
      <c r="T222" s="29">
        <v>0</v>
      </c>
      <c r="U222" s="30">
        <v>0</v>
      </c>
      <c r="V222" s="28">
        <f>T222+U222</f>
        <v>0</v>
      </c>
      <c r="W222" s="29">
        <v>0</v>
      </c>
      <c r="X222" s="30">
        <v>0</v>
      </c>
      <c r="Y222" s="28">
        <f>W222+X222</f>
        <v>0</v>
      </c>
    </row>
    <row r="223" spans="1:25" s="47" customFormat="1" ht="12.75" customHeight="1">
      <c r="A223" s="23">
        <v>214</v>
      </c>
      <c r="B223" s="31" t="s">
        <v>456</v>
      </c>
      <c r="C223" s="31" t="s">
        <v>457</v>
      </c>
      <c r="D223" s="31" t="s">
        <v>458</v>
      </c>
      <c r="E223" s="27" t="s">
        <v>19</v>
      </c>
      <c r="F223" s="27">
        <v>16</v>
      </c>
      <c r="G223" s="45"/>
      <c r="H223" s="23">
        <f>W223+T223+Q223+N223+K223</f>
        <v>21</v>
      </c>
      <c r="I223" s="27">
        <f>X223+U223+R223+O223+L223</f>
        <v>4</v>
      </c>
      <c r="J223" s="28">
        <f>H223+I223</f>
        <v>25</v>
      </c>
      <c r="K223" s="42">
        <v>4</v>
      </c>
      <c r="L223" s="6">
        <v>0</v>
      </c>
      <c r="M223" s="28">
        <f>K223+L223</f>
        <v>4</v>
      </c>
      <c r="N223" s="42">
        <v>0</v>
      </c>
      <c r="O223" s="6">
        <v>0</v>
      </c>
      <c r="P223" s="28">
        <f>N223+O223</f>
        <v>0</v>
      </c>
      <c r="Q223" s="42">
        <v>4</v>
      </c>
      <c r="R223" s="6">
        <v>1</v>
      </c>
      <c r="S223" s="28">
        <f>Q223+R223</f>
        <v>5</v>
      </c>
      <c r="T223" s="42">
        <v>7</v>
      </c>
      <c r="U223" s="6">
        <v>2</v>
      </c>
      <c r="V223" s="28">
        <f>T223+U223</f>
        <v>9</v>
      </c>
      <c r="W223" s="42">
        <v>6</v>
      </c>
      <c r="X223" s="6">
        <v>1</v>
      </c>
      <c r="Y223" s="28">
        <f>W223+X223</f>
        <v>7</v>
      </c>
    </row>
    <row r="224" spans="1:25" s="47" customFormat="1" ht="12.75" customHeight="1">
      <c r="A224" s="23">
        <v>218</v>
      </c>
      <c r="B224" s="31" t="s">
        <v>427</v>
      </c>
      <c r="C224" s="31" t="s">
        <v>428</v>
      </c>
      <c r="D224" s="31" t="s">
        <v>429</v>
      </c>
      <c r="E224" s="27" t="s">
        <v>19</v>
      </c>
      <c r="F224" s="27">
        <v>377</v>
      </c>
      <c r="G224" s="45"/>
      <c r="H224" s="23">
        <f>W224+T224+Q224+N224+K224</f>
        <v>11</v>
      </c>
      <c r="I224" s="27">
        <f>X224+U224+R224+O224+L224</f>
        <v>13</v>
      </c>
      <c r="J224" s="28">
        <f>H224+I224</f>
        <v>24</v>
      </c>
      <c r="K224" s="23">
        <v>0</v>
      </c>
      <c r="L224" s="27">
        <v>0</v>
      </c>
      <c r="M224" s="28">
        <f>K224+L224</f>
        <v>0</v>
      </c>
      <c r="N224" s="23">
        <v>3</v>
      </c>
      <c r="O224" s="27">
        <v>1</v>
      </c>
      <c r="P224" s="28">
        <f>N224+O224</f>
        <v>4</v>
      </c>
      <c r="Q224" s="23">
        <v>0</v>
      </c>
      <c r="R224" s="27">
        <v>2</v>
      </c>
      <c r="S224" s="28">
        <f>Q224+R224</f>
        <v>2</v>
      </c>
      <c r="T224" s="23">
        <v>1</v>
      </c>
      <c r="U224" s="27">
        <v>3</v>
      </c>
      <c r="V224" s="28">
        <f>T224+U224</f>
        <v>4</v>
      </c>
      <c r="W224" s="23">
        <v>7</v>
      </c>
      <c r="X224" s="27">
        <v>7</v>
      </c>
      <c r="Y224" s="28">
        <f>W224+X224</f>
        <v>14</v>
      </c>
    </row>
    <row r="225" spans="1:25" s="47" customFormat="1" ht="12.75" customHeight="1">
      <c r="A225" s="23">
        <v>218</v>
      </c>
      <c r="B225" s="31" t="s">
        <v>525</v>
      </c>
      <c r="C225" s="31" t="s">
        <v>77</v>
      </c>
      <c r="D225" s="31" t="s">
        <v>239</v>
      </c>
      <c r="E225" s="27" t="s">
        <v>19</v>
      </c>
      <c r="F225" s="27">
        <v>473</v>
      </c>
      <c r="G225" s="45"/>
      <c r="H225" s="23">
        <f>W225+T225+Q225+N225+K225</f>
        <v>24</v>
      </c>
      <c r="I225" s="27">
        <f>X225+U225+R225+O225+L225</f>
        <v>0</v>
      </c>
      <c r="J225" s="28">
        <f>H225+I225</f>
        <v>24</v>
      </c>
      <c r="K225" s="42">
        <v>12</v>
      </c>
      <c r="L225" s="6">
        <v>0</v>
      </c>
      <c r="M225" s="28">
        <f>K225+L225</f>
        <v>12</v>
      </c>
      <c r="N225" s="42">
        <v>12</v>
      </c>
      <c r="O225" s="6">
        <v>0</v>
      </c>
      <c r="P225" s="28">
        <f>N225+O225</f>
        <v>12</v>
      </c>
      <c r="Q225" s="42">
        <v>0</v>
      </c>
      <c r="R225" s="6">
        <v>0</v>
      </c>
      <c r="S225" s="28">
        <f>Q225+R225</f>
        <v>0</v>
      </c>
      <c r="T225" s="42">
        <v>0</v>
      </c>
      <c r="U225" s="6">
        <v>0</v>
      </c>
      <c r="V225" s="28">
        <f>T225+U225</f>
        <v>0</v>
      </c>
      <c r="W225" s="42">
        <v>0</v>
      </c>
      <c r="X225" s="6">
        <v>0</v>
      </c>
      <c r="Y225" s="28">
        <f>W225+X225</f>
        <v>0</v>
      </c>
    </row>
    <row r="226" spans="1:25" s="49" customFormat="1" ht="12.75" customHeight="1">
      <c r="A226" s="23">
        <v>218</v>
      </c>
      <c r="B226" s="31" t="s">
        <v>403</v>
      </c>
      <c r="C226" s="31" t="s">
        <v>77</v>
      </c>
      <c r="D226" s="31" t="s">
        <v>404</v>
      </c>
      <c r="E226" s="27" t="s">
        <v>19</v>
      </c>
      <c r="F226" s="6">
        <v>365</v>
      </c>
      <c r="G226" s="41"/>
      <c r="H226" s="23">
        <f>W226+T226+Q226+N226+K226</f>
        <v>21</v>
      </c>
      <c r="I226" s="27">
        <f>X226+U226+R226+O226+L226</f>
        <v>3</v>
      </c>
      <c r="J226" s="28">
        <f>H226+I226</f>
        <v>24</v>
      </c>
      <c r="K226" s="42">
        <v>0</v>
      </c>
      <c r="L226" s="6">
        <v>0</v>
      </c>
      <c r="M226" s="28">
        <f>K226+L226</f>
        <v>0</v>
      </c>
      <c r="N226" s="42">
        <v>2</v>
      </c>
      <c r="O226" s="6">
        <v>0</v>
      </c>
      <c r="P226" s="28">
        <f>N226+O226</f>
        <v>2</v>
      </c>
      <c r="Q226" s="42">
        <v>3</v>
      </c>
      <c r="R226" s="6">
        <v>1</v>
      </c>
      <c r="S226" s="28">
        <f>Q226+R226</f>
        <v>4</v>
      </c>
      <c r="T226" s="42">
        <v>2</v>
      </c>
      <c r="U226" s="6">
        <v>1</v>
      </c>
      <c r="V226" s="28">
        <f>T226+U226</f>
        <v>3</v>
      </c>
      <c r="W226" s="42">
        <v>14</v>
      </c>
      <c r="X226" s="6">
        <v>1</v>
      </c>
      <c r="Y226" s="28">
        <f>W226+X226</f>
        <v>15</v>
      </c>
    </row>
    <row r="227" spans="1:25" s="47" customFormat="1" ht="12.75" customHeight="1">
      <c r="A227" s="23">
        <v>218</v>
      </c>
      <c r="B227" s="5" t="s">
        <v>655</v>
      </c>
      <c r="C227" s="50" t="s">
        <v>656</v>
      </c>
      <c r="D227" s="31" t="s">
        <v>141</v>
      </c>
      <c r="E227" s="27" t="s">
        <v>19</v>
      </c>
      <c r="F227" s="27">
        <v>498</v>
      </c>
      <c r="G227" s="41"/>
      <c r="H227" s="23">
        <f>W227+T227+Q227+N227+K227</f>
        <v>16</v>
      </c>
      <c r="I227" s="27">
        <f>X227+U227+R227+O227+L227</f>
        <v>8</v>
      </c>
      <c r="J227" s="28">
        <f>H227+I227</f>
        <v>24</v>
      </c>
      <c r="K227" s="23">
        <v>16</v>
      </c>
      <c r="L227" s="6">
        <v>8</v>
      </c>
      <c r="M227" s="28">
        <f>K227+L227</f>
        <v>24</v>
      </c>
      <c r="N227" s="23">
        <v>0</v>
      </c>
      <c r="O227" s="6">
        <v>0</v>
      </c>
      <c r="P227" s="28">
        <f>N227+O227</f>
        <v>0</v>
      </c>
      <c r="Q227" s="23">
        <v>0</v>
      </c>
      <c r="R227" s="6">
        <v>0</v>
      </c>
      <c r="S227" s="28">
        <f>Q227+R227</f>
        <v>0</v>
      </c>
      <c r="T227" s="23">
        <v>0</v>
      </c>
      <c r="U227" s="6">
        <v>0</v>
      </c>
      <c r="V227" s="28">
        <f>T227+U227</f>
        <v>0</v>
      </c>
      <c r="W227" s="23">
        <v>0</v>
      </c>
      <c r="X227" s="6">
        <v>0</v>
      </c>
      <c r="Y227" s="28">
        <f>W227+X227</f>
        <v>0</v>
      </c>
    </row>
    <row r="228" spans="1:256" ht="12.75">
      <c r="A228" s="23">
        <v>222</v>
      </c>
      <c r="B228" s="5" t="s">
        <v>521</v>
      </c>
      <c r="C228" s="5" t="s">
        <v>114</v>
      </c>
      <c r="D228" s="5" t="s">
        <v>522</v>
      </c>
      <c r="E228" s="27" t="s">
        <v>19</v>
      </c>
      <c r="F228" s="27">
        <v>277</v>
      </c>
      <c r="G228" s="17"/>
      <c r="H228" s="23">
        <f>W228+T228+Q228+N228+K228</f>
        <v>23</v>
      </c>
      <c r="I228" s="27">
        <f>X228+U228+R228+O228+L228</f>
        <v>0</v>
      </c>
      <c r="J228" s="28">
        <f>H228+I228</f>
        <v>23</v>
      </c>
      <c r="K228" s="15">
        <v>10</v>
      </c>
      <c r="L228" s="3">
        <v>0</v>
      </c>
      <c r="M228" s="28">
        <f>K228+L228</f>
        <v>10</v>
      </c>
      <c r="N228" s="15">
        <v>0</v>
      </c>
      <c r="O228" s="3">
        <v>0</v>
      </c>
      <c r="P228" s="28">
        <f>N228+O228</f>
        <v>0</v>
      </c>
      <c r="Q228" s="15">
        <v>9</v>
      </c>
      <c r="R228" s="3">
        <v>0</v>
      </c>
      <c r="S228" s="28">
        <f>Q228+R228</f>
        <v>9</v>
      </c>
      <c r="T228" s="15">
        <v>4</v>
      </c>
      <c r="U228" s="3">
        <v>0</v>
      </c>
      <c r="V228" s="28">
        <f>T228+U228</f>
        <v>4</v>
      </c>
      <c r="W228" s="15">
        <v>0</v>
      </c>
      <c r="X228" s="3">
        <v>0</v>
      </c>
      <c r="Y228" s="28">
        <f>W228+X228</f>
        <v>0</v>
      </c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" s="38" customFormat="1" ht="12.75" customHeight="1">
      <c r="A229" s="23">
        <v>222</v>
      </c>
      <c r="B229" s="31" t="s">
        <v>625</v>
      </c>
      <c r="C229" s="31" t="s">
        <v>626</v>
      </c>
      <c r="D229" s="31" t="s">
        <v>627</v>
      </c>
      <c r="E229" s="27" t="s">
        <v>19</v>
      </c>
      <c r="F229" s="27">
        <v>516</v>
      </c>
      <c r="G229" s="45"/>
      <c r="H229" s="23">
        <f>W229+T229+Q229+N229+K229</f>
        <v>16</v>
      </c>
      <c r="I229" s="27">
        <f>X229+U229+R229+O229+L229</f>
        <v>7</v>
      </c>
      <c r="J229" s="28">
        <f>H229+I229</f>
        <v>23</v>
      </c>
      <c r="K229" s="42">
        <v>16</v>
      </c>
      <c r="L229" s="6">
        <v>7</v>
      </c>
      <c r="M229" s="28">
        <f>K229+L229</f>
        <v>23</v>
      </c>
      <c r="N229" s="42">
        <v>0</v>
      </c>
      <c r="O229" s="6">
        <v>0</v>
      </c>
      <c r="P229" s="28">
        <f>N229+O229</f>
        <v>0</v>
      </c>
      <c r="Q229" s="42">
        <v>0</v>
      </c>
      <c r="R229" s="6">
        <v>0</v>
      </c>
      <c r="S229" s="28">
        <f>Q229+R229</f>
        <v>0</v>
      </c>
      <c r="T229" s="42">
        <v>0</v>
      </c>
      <c r="U229" s="6">
        <v>0</v>
      </c>
      <c r="V229" s="28">
        <f>T229+U229</f>
        <v>0</v>
      </c>
      <c r="W229" s="42">
        <v>0</v>
      </c>
      <c r="X229" s="6">
        <v>0</v>
      </c>
      <c r="Y229" s="28">
        <f>W229+X229</f>
        <v>0</v>
      </c>
    </row>
    <row r="230" spans="1:25" ht="12.75" customHeight="1">
      <c r="A230" s="23">
        <v>222</v>
      </c>
      <c r="B230" s="31" t="s">
        <v>488</v>
      </c>
      <c r="C230" s="31" t="s">
        <v>489</v>
      </c>
      <c r="D230" s="31" t="s">
        <v>490</v>
      </c>
      <c r="E230" s="27" t="s">
        <v>19</v>
      </c>
      <c r="F230" s="27">
        <v>306</v>
      </c>
      <c r="G230" s="45"/>
      <c r="H230" s="23">
        <f>W230+T230+Q230+N230+K230</f>
        <v>13</v>
      </c>
      <c r="I230" s="27">
        <f>X230+U230+R230+O230+L230</f>
        <v>10</v>
      </c>
      <c r="J230" s="28">
        <f>H230+I230</f>
        <v>23</v>
      </c>
      <c r="K230" s="42">
        <v>0</v>
      </c>
      <c r="L230" s="6">
        <v>0</v>
      </c>
      <c r="M230" s="28">
        <f>K230+L230</f>
        <v>0</v>
      </c>
      <c r="N230" s="42">
        <v>0</v>
      </c>
      <c r="O230" s="6">
        <v>0</v>
      </c>
      <c r="P230" s="28">
        <f>N230+O230</f>
        <v>0</v>
      </c>
      <c r="Q230" s="42">
        <v>0</v>
      </c>
      <c r="R230" s="6">
        <v>0</v>
      </c>
      <c r="S230" s="28">
        <f>Q230+R230</f>
        <v>0</v>
      </c>
      <c r="T230" s="42">
        <v>6</v>
      </c>
      <c r="U230" s="6">
        <v>4</v>
      </c>
      <c r="V230" s="28">
        <f>T230+U230</f>
        <v>10</v>
      </c>
      <c r="W230" s="42">
        <v>7</v>
      </c>
      <c r="X230" s="6">
        <v>6</v>
      </c>
      <c r="Y230" s="28">
        <f>W230+X230</f>
        <v>13</v>
      </c>
    </row>
    <row r="231" spans="1:25" s="47" customFormat="1" ht="12.75" customHeight="1">
      <c r="A231" s="23">
        <v>222</v>
      </c>
      <c r="B231" s="16" t="s">
        <v>454</v>
      </c>
      <c r="C231" s="4" t="s">
        <v>324</v>
      </c>
      <c r="D231" s="16" t="s">
        <v>455</v>
      </c>
      <c r="E231" s="3" t="s">
        <v>19</v>
      </c>
      <c r="F231" s="3">
        <v>291</v>
      </c>
      <c r="G231" s="17"/>
      <c r="H231" s="23">
        <f>W231+T231+Q231+N231+K231</f>
        <v>5</v>
      </c>
      <c r="I231" s="27">
        <f>X231+U231+R231+O231+L231</f>
        <v>18</v>
      </c>
      <c r="J231" s="28">
        <f>H231+I231</f>
        <v>23</v>
      </c>
      <c r="K231" s="42">
        <v>0</v>
      </c>
      <c r="L231" s="6">
        <v>4</v>
      </c>
      <c r="M231" s="28">
        <f>K231+L231</f>
        <v>4</v>
      </c>
      <c r="N231" s="42">
        <v>1</v>
      </c>
      <c r="O231" s="6">
        <v>3</v>
      </c>
      <c r="P231" s="28">
        <f>N231+O231</f>
        <v>4</v>
      </c>
      <c r="Q231" s="42">
        <v>0</v>
      </c>
      <c r="R231" s="6">
        <v>3</v>
      </c>
      <c r="S231" s="28">
        <f>Q231+R231</f>
        <v>3</v>
      </c>
      <c r="T231" s="42">
        <v>3</v>
      </c>
      <c r="U231" s="6">
        <v>2</v>
      </c>
      <c r="V231" s="28">
        <f>T231+U231</f>
        <v>5</v>
      </c>
      <c r="W231" s="42">
        <v>1</v>
      </c>
      <c r="X231" s="6">
        <v>6</v>
      </c>
      <c r="Y231" s="28">
        <f>W231+X231</f>
        <v>7</v>
      </c>
    </row>
    <row r="232" spans="1:25" ht="12.75" customHeight="1">
      <c r="A232" s="23">
        <v>222</v>
      </c>
      <c r="B232" s="31" t="s">
        <v>486</v>
      </c>
      <c r="C232" s="31" t="s">
        <v>401</v>
      </c>
      <c r="D232" s="31" t="s">
        <v>487</v>
      </c>
      <c r="E232" s="27" t="s">
        <v>19</v>
      </c>
      <c r="F232" s="6">
        <v>370</v>
      </c>
      <c r="G232" s="41"/>
      <c r="H232" s="23">
        <f>W232+T232+Q232+N232+K232</f>
        <v>23</v>
      </c>
      <c r="I232" s="27">
        <f>X232+U232+R232+O232+L232</f>
        <v>0</v>
      </c>
      <c r="J232" s="28">
        <f>H232+I232</f>
        <v>23</v>
      </c>
      <c r="K232" s="42">
        <v>0</v>
      </c>
      <c r="L232" s="6">
        <v>0</v>
      </c>
      <c r="M232" s="28">
        <f>K232+L232</f>
        <v>0</v>
      </c>
      <c r="N232" s="42">
        <v>0</v>
      </c>
      <c r="O232" s="6">
        <v>0</v>
      </c>
      <c r="P232" s="28">
        <f>N232+O232</f>
        <v>0</v>
      </c>
      <c r="Q232" s="42">
        <v>3</v>
      </c>
      <c r="R232" s="6">
        <v>0</v>
      </c>
      <c r="S232" s="28">
        <f>Q232+R232</f>
        <v>3</v>
      </c>
      <c r="T232" s="42">
        <v>10</v>
      </c>
      <c r="U232" s="6">
        <v>0</v>
      </c>
      <c r="V232" s="28">
        <f>T232+U232</f>
        <v>10</v>
      </c>
      <c r="W232" s="42">
        <v>10</v>
      </c>
      <c r="X232" s="6">
        <v>0</v>
      </c>
      <c r="Y232" s="28">
        <f>W232+X232</f>
        <v>10</v>
      </c>
    </row>
    <row r="233" spans="1:25" s="47" customFormat="1" ht="12.75" customHeight="1">
      <c r="A233" s="23">
        <v>222</v>
      </c>
      <c r="B233" s="16" t="s">
        <v>661</v>
      </c>
      <c r="C233" s="16" t="s">
        <v>383</v>
      </c>
      <c r="D233" s="16" t="s">
        <v>662</v>
      </c>
      <c r="E233" s="35" t="s">
        <v>19</v>
      </c>
      <c r="F233" s="35">
        <v>479</v>
      </c>
      <c r="G233" s="36"/>
      <c r="H233" s="23">
        <f>W233+T233+Q233+N233+K233</f>
        <v>20</v>
      </c>
      <c r="I233" s="27">
        <f>X233+U233+R233+O233+L233</f>
        <v>3</v>
      </c>
      <c r="J233" s="28">
        <f>H233+I233</f>
        <v>23</v>
      </c>
      <c r="K233" s="15">
        <v>20</v>
      </c>
      <c r="L233" s="3">
        <v>3</v>
      </c>
      <c r="M233" s="28">
        <f>K233+L233</f>
        <v>23</v>
      </c>
      <c r="N233" s="15">
        <v>0</v>
      </c>
      <c r="O233" s="3">
        <v>0</v>
      </c>
      <c r="P233" s="28">
        <f>N233+O233</f>
        <v>0</v>
      </c>
      <c r="Q233" s="15">
        <v>0</v>
      </c>
      <c r="R233" s="3">
        <v>0</v>
      </c>
      <c r="S233" s="28">
        <f>Q233+R233</f>
        <v>0</v>
      </c>
      <c r="T233" s="15">
        <v>0</v>
      </c>
      <c r="U233" s="3">
        <v>0</v>
      </c>
      <c r="V233" s="28">
        <f>T233+U233</f>
        <v>0</v>
      </c>
      <c r="W233" s="15">
        <v>0</v>
      </c>
      <c r="X233" s="3">
        <v>0</v>
      </c>
      <c r="Y233" s="28">
        <f>W233+X233</f>
        <v>0</v>
      </c>
    </row>
    <row r="234" spans="1:25" ht="12.75" customHeight="1">
      <c r="A234" s="23">
        <v>228</v>
      </c>
      <c r="B234" s="5" t="s">
        <v>505</v>
      </c>
      <c r="C234" s="50" t="s">
        <v>506</v>
      </c>
      <c r="D234" s="31" t="s">
        <v>32</v>
      </c>
      <c r="E234" s="27" t="s">
        <v>19</v>
      </c>
      <c r="F234" s="27">
        <v>429</v>
      </c>
      <c r="G234" s="41"/>
      <c r="H234" s="23">
        <f>W234+T234+Q234+N234+K234</f>
        <v>17</v>
      </c>
      <c r="I234" s="27">
        <f>X234+U234+R234+O234+L234</f>
        <v>4</v>
      </c>
      <c r="J234" s="28">
        <f>H234+I234</f>
        <v>21</v>
      </c>
      <c r="K234" s="23">
        <v>2</v>
      </c>
      <c r="L234" s="6">
        <v>0</v>
      </c>
      <c r="M234" s="28">
        <f>K234+L234</f>
        <v>2</v>
      </c>
      <c r="N234" s="23">
        <v>4</v>
      </c>
      <c r="O234" s="6">
        <v>0</v>
      </c>
      <c r="P234" s="28">
        <f>N234+O234</f>
        <v>4</v>
      </c>
      <c r="Q234" s="23">
        <v>5</v>
      </c>
      <c r="R234" s="6">
        <v>1</v>
      </c>
      <c r="S234" s="28">
        <f>Q234+R234</f>
        <v>6</v>
      </c>
      <c r="T234" s="23">
        <v>6</v>
      </c>
      <c r="U234" s="6">
        <v>3</v>
      </c>
      <c r="V234" s="28">
        <f>T234+U234</f>
        <v>9</v>
      </c>
      <c r="W234" s="23">
        <v>0</v>
      </c>
      <c r="X234" s="6">
        <v>0</v>
      </c>
      <c r="Y234" s="28">
        <f>W234+X234</f>
        <v>0</v>
      </c>
    </row>
    <row r="235" spans="1:25" s="49" customFormat="1" ht="12.75" customHeight="1">
      <c r="A235" s="23">
        <v>229</v>
      </c>
      <c r="B235" s="4" t="s">
        <v>640</v>
      </c>
      <c r="C235" s="4" t="s">
        <v>641</v>
      </c>
      <c r="D235" s="16" t="s">
        <v>115</v>
      </c>
      <c r="E235" s="3" t="s">
        <v>19</v>
      </c>
      <c r="F235" s="3">
        <v>510</v>
      </c>
      <c r="G235" s="17"/>
      <c r="H235" s="23">
        <f>W235+T235+Q235+N235+K235</f>
        <v>16</v>
      </c>
      <c r="I235" s="27">
        <f>X235+U235+R235+O235+L235</f>
        <v>4</v>
      </c>
      <c r="J235" s="28">
        <f>H235+I235</f>
        <v>20</v>
      </c>
      <c r="K235" s="15">
        <v>16</v>
      </c>
      <c r="L235" s="3">
        <v>4</v>
      </c>
      <c r="M235" s="28">
        <f>K235+L235</f>
        <v>20</v>
      </c>
      <c r="N235" s="15">
        <v>0</v>
      </c>
      <c r="O235" s="3">
        <v>0</v>
      </c>
      <c r="P235" s="28">
        <f>N235+O235</f>
        <v>0</v>
      </c>
      <c r="Q235" s="15">
        <v>0</v>
      </c>
      <c r="R235" s="3">
        <v>0</v>
      </c>
      <c r="S235" s="28">
        <f>Q235+R235</f>
        <v>0</v>
      </c>
      <c r="T235" s="15">
        <v>0</v>
      </c>
      <c r="U235" s="3">
        <v>0</v>
      </c>
      <c r="V235" s="28">
        <f>T235+U235</f>
        <v>0</v>
      </c>
      <c r="W235" s="15">
        <v>0</v>
      </c>
      <c r="X235" s="3">
        <v>0</v>
      </c>
      <c r="Y235" s="28">
        <f>W235+X235</f>
        <v>0</v>
      </c>
    </row>
    <row r="236" spans="1:25" s="47" customFormat="1" ht="12.75" customHeight="1">
      <c r="A236" s="23">
        <v>229</v>
      </c>
      <c r="B236" s="16" t="s">
        <v>657</v>
      </c>
      <c r="C236" s="16" t="s">
        <v>658</v>
      </c>
      <c r="D236" s="16" t="s">
        <v>26</v>
      </c>
      <c r="E236" s="3" t="s">
        <v>19</v>
      </c>
      <c r="F236" s="35">
        <v>505</v>
      </c>
      <c r="G236" s="36"/>
      <c r="H236" s="23">
        <f>W236+T236+Q236+N236+K236</f>
        <v>17</v>
      </c>
      <c r="I236" s="27">
        <f>X236+U236+R236+O236+L236</f>
        <v>3</v>
      </c>
      <c r="J236" s="28">
        <f>H236+I236</f>
        <v>20</v>
      </c>
      <c r="K236" s="15">
        <v>17</v>
      </c>
      <c r="L236" s="3">
        <v>3</v>
      </c>
      <c r="M236" s="28">
        <f>K236+L236</f>
        <v>20</v>
      </c>
      <c r="N236" s="15">
        <v>0</v>
      </c>
      <c r="O236" s="3">
        <v>0</v>
      </c>
      <c r="P236" s="28">
        <f>N236+O236</f>
        <v>0</v>
      </c>
      <c r="Q236" s="15">
        <v>0</v>
      </c>
      <c r="R236" s="3">
        <v>0</v>
      </c>
      <c r="S236" s="28">
        <f>Q236+R236</f>
        <v>0</v>
      </c>
      <c r="T236" s="15">
        <v>0</v>
      </c>
      <c r="U236" s="3">
        <v>0</v>
      </c>
      <c r="V236" s="28">
        <f>T236+U236</f>
        <v>0</v>
      </c>
      <c r="W236" s="15">
        <v>0</v>
      </c>
      <c r="X236" s="3">
        <v>0</v>
      </c>
      <c r="Y236" s="28">
        <f>W236+X236</f>
        <v>0</v>
      </c>
    </row>
    <row r="237" spans="1:25" s="48" customFormat="1" ht="12.75" customHeight="1">
      <c r="A237" s="23">
        <v>231</v>
      </c>
      <c r="B237" s="31" t="s">
        <v>566</v>
      </c>
      <c r="C237" s="31" t="s">
        <v>383</v>
      </c>
      <c r="D237" s="31" t="s">
        <v>437</v>
      </c>
      <c r="E237" s="27" t="s">
        <v>19</v>
      </c>
      <c r="F237" s="27">
        <v>359</v>
      </c>
      <c r="G237" s="45"/>
      <c r="H237" s="23">
        <f>W237+T237+Q237+N237+K237</f>
        <v>9</v>
      </c>
      <c r="I237" s="27">
        <f>X237+U237+R237+O237+L237</f>
        <v>9</v>
      </c>
      <c r="J237" s="28">
        <f>H237+I237</f>
        <v>18</v>
      </c>
      <c r="K237" s="42">
        <v>9</v>
      </c>
      <c r="L237" s="6">
        <v>9</v>
      </c>
      <c r="M237" s="28">
        <f>K237+L237</f>
        <v>18</v>
      </c>
      <c r="N237" s="42">
        <v>0</v>
      </c>
      <c r="O237" s="6">
        <v>0</v>
      </c>
      <c r="P237" s="28">
        <f>N237+O237</f>
        <v>0</v>
      </c>
      <c r="Q237" s="42">
        <v>0</v>
      </c>
      <c r="R237" s="6">
        <v>0</v>
      </c>
      <c r="S237" s="28">
        <f>Q237+R237</f>
        <v>0</v>
      </c>
      <c r="T237" s="42">
        <v>0</v>
      </c>
      <c r="U237" s="6">
        <v>0</v>
      </c>
      <c r="V237" s="28">
        <f>T237+U237</f>
        <v>0</v>
      </c>
      <c r="W237" s="42">
        <v>0</v>
      </c>
      <c r="X237" s="6">
        <v>0</v>
      </c>
      <c r="Y237" s="28">
        <f>W237+X237</f>
        <v>0</v>
      </c>
    </row>
    <row r="238" spans="1:25" s="49" customFormat="1" ht="12.75" customHeight="1">
      <c r="A238" s="23">
        <v>231</v>
      </c>
      <c r="B238" s="5" t="s">
        <v>620</v>
      </c>
      <c r="C238" s="5" t="s">
        <v>621</v>
      </c>
      <c r="D238" s="5" t="s">
        <v>622</v>
      </c>
      <c r="E238" s="27" t="s">
        <v>19</v>
      </c>
      <c r="F238" s="27">
        <v>488</v>
      </c>
      <c r="G238" s="45"/>
      <c r="H238" s="23">
        <f>W238+T238+Q238+N238+K238</f>
        <v>11</v>
      </c>
      <c r="I238" s="27">
        <f>X238+U238+R238+O238+L238</f>
        <v>7</v>
      </c>
      <c r="J238" s="28">
        <f>H238+I238</f>
        <v>18</v>
      </c>
      <c r="K238" s="42">
        <v>11</v>
      </c>
      <c r="L238" s="6">
        <v>7</v>
      </c>
      <c r="M238" s="28">
        <f>K238+L238</f>
        <v>18</v>
      </c>
      <c r="N238" s="42">
        <v>0</v>
      </c>
      <c r="O238" s="6">
        <v>0</v>
      </c>
      <c r="P238" s="28">
        <f>N238+O238</f>
        <v>0</v>
      </c>
      <c r="Q238" s="42">
        <v>0</v>
      </c>
      <c r="R238" s="6">
        <v>0</v>
      </c>
      <c r="S238" s="28">
        <f>Q238+R238</f>
        <v>0</v>
      </c>
      <c r="T238" s="42">
        <v>0</v>
      </c>
      <c r="U238" s="6">
        <v>0</v>
      </c>
      <c r="V238" s="28">
        <f>T238+U238</f>
        <v>0</v>
      </c>
      <c r="W238" s="42">
        <v>0</v>
      </c>
      <c r="X238" s="6">
        <v>0</v>
      </c>
      <c r="Y238" s="28">
        <f>W238+X238</f>
        <v>0</v>
      </c>
    </row>
    <row r="239" spans="1:25" s="56" customFormat="1" ht="12.75" customHeight="1">
      <c r="A239" s="23">
        <v>231</v>
      </c>
      <c r="B239" s="31" t="s">
        <v>637</v>
      </c>
      <c r="C239" s="31" t="s">
        <v>138</v>
      </c>
      <c r="D239" s="31" t="s">
        <v>638</v>
      </c>
      <c r="E239" s="27" t="s">
        <v>19</v>
      </c>
      <c r="F239" s="27">
        <v>480</v>
      </c>
      <c r="G239" s="45"/>
      <c r="H239" s="23">
        <f>W239+T239+Q239+N239+K239</f>
        <v>11</v>
      </c>
      <c r="I239" s="27">
        <f>X239+U239+R239+O239+L239</f>
        <v>7</v>
      </c>
      <c r="J239" s="28">
        <f>H239+I239</f>
        <v>18</v>
      </c>
      <c r="K239" s="42">
        <v>11</v>
      </c>
      <c r="L239" s="6">
        <v>7</v>
      </c>
      <c r="M239" s="28">
        <f>K239+L239</f>
        <v>18</v>
      </c>
      <c r="N239" s="42">
        <v>0</v>
      </c>
      <c r="O239" s="6">
        <v>0</v>
      </c>
      <c r="P239" s="28">
        <f>N239+O239</f>
        <v>0</v>
      </c>
      <c r="Q239" s="42">
        <v>0</v>
      </c>
      <c r="R239" s="6">
        <v>0</v>
      </c>
      <c r="S239" s="28">
        <f>Q239+R239</f>
        <v>0</v>
      </c>
      <c r="T239" s="42">
        <v>0</v>
      </c>
      <c r="U239" s="6">
        <v>0</v>
      </c>
      <c r="V239" s="28">
        <f>T239+U239</f>
        <v>0</v>
      </c>
      <c r="W239" s="42">
        <v>0</v>
      </c>
      <c r="X239" s="6">
        <v>0</v>
      </c>
      <c r="Y239" s="28">
        <f>W239+X239</f>
        <v>0</v>
      </c>
    </row>
    <row r="240" spans="1:25" s="49" customFormat="1" ht="12.75" customHeight="1">
      <c r="A240" s="23">
        <v>234</v>
      </c>
      <c r="B240" s="5" t="s">
        <v>556</v>
      </c>
      <c r="C240" s="5" t="s">
        <v>447</v>
      </c>
      <c r="D240" s="5" t="s">
        <v>557</v>
      </c>
      <c r="E240" s="27" t="s">
        <v>19</v>
      </c>
      <c r="F240" s="6">
        <v>460</v>
      </c>
      <c r="G240" s="45"/>
      <c r="H240" s="23">
        <f>W240+T240+Q240+N240+K240</f>
        <v>17</v>
      </c>
      <c r="I240" s="27">
        <f>X240+U240+R240+O240+L240</f>
        <v>0</v>
      </c>
      <c r="J240" s="28">
        <f>H240+I240</f>
        <v>17</v>
      </c>
      <c r="K240" s="42">
        <v>10</v>
      </c>
      <c r="L240" s="6">
        <v>0</v>
      </c>
      <c r="M240" s="28">
        <f>K240+L240</f>
        <v>10</v>
      </c>
      <c r="N240" s="42">
        <v>7</v>
      </c>
      <c r="O240" s="6">
        <v>0</v>
      </c>
      <c r="P240" s="28">
        <f>N240+O240</f>
        <v>7</v>
      </c>
      <c r="Q240" s="42">
        <v>0</v>
      </c>
      <c r="R240" s="6">
        <v>0</v>
      </c>
      <c r="S240" s="28">
        <f>Q240+R240</f>
        <v>0</v>
      </c>
      <c r="T240" s="42">
        <v>0</v>
      </c>
      <c r="U240" s="6">
        <v>0</v>
      </c>
      <c r="V240" s="28">
        <f>T240+U240</f>
        <v>0</v>
      </c>
      <c r="W240" s="42">
        <v>0</v>
      </c>
      <c r="X240" s="6">
        <v>0</v>
      </c>
      <c r="Y240" s="28">
        <f>W240+X240</f>
        <v>0</v>
      </c>
    </row>
    <row r="241" spans="1:25" s="47" customFormat="1" ht="12.75" customHeight="1">
      <c r="A241" s="23">
        <v>234</v>
      </c>
      <c r="B241" s="53" t="s">
        <v>451</v>
      </c>
      <c r="C241" s="53" t="s">
        <v>452</v>
      </c>
      <c r="D241" s="53" t="s">
        <v>453</v>
      </c>
      <c r="E241" s="27" t="s">
        <v>19</v>
      </c>
      <c r="F241" s="27">
        <v>278</v>
      </c>
      <c r="G241" s="45"/>
      <c r="H241" s="23">
        <f>W241+T241+Q241+N241+K241</f>
        <v>13</v>
      </c>
      <c r="I241" s="27">
        <f>X241+U241+R241+O241+L241</f>
        <v>4</v>
      </c>
      <c r="J241" s="28">
        <f>H241+I241</f>
        <v>17</v>
      </c>
      <c r="K241" s="23">
        <v>0</v>
      </c>
      <c r="L241" s="27">
        <v>0</v>
      </c>
      <c r="M241" s="28">
        <f>K241+L241</f>
        <v>0</v>
      </c>
      <c r="N241" s="23">
        <v>0</v>
      </c>
      <c r="O241" s="27">
        <v>0</v>
      </c>
      <c r="P241" s="28">
        <f>N241+O241</f>
        <v>0</v>
      </c>
      <c r="Q241" s="23">
        <v>1</v>
      </c>
      <c r="R241" s="27">
        <v>1</v>
      </c>
      <c r="S241" s="28">
        <f>Q241+R241</f>
        <v>2</v>
      </c>
      <c r="T241" s="23">
        <v>9</v>
      </c>
      <c r="U241" s="27">
        <v>1</v>
      </c>
      <c r="V241" s="28">
        <f>T241+U241</f>
        <v>10</v>
      </c>
      <c r="W241" s="23">
        <v>3</v>
      </c>
      <c r="X241" s="27">
        <v>2</v>
      </c>
      <c r="Y241" s="28">
        <f>W241+X241</f>
        <v>5</v>
      </c>
    </row>
    <row r="242" spans="1:25" s="47" customFormat="1" ht="12.75" customHeight="1">
      <c r="A242" s="23">
        <v>236</v>
      </c>
      <c r="B242" s="16" t="s">
        <v>532</v>
      </c>
      <c r="C242" s="16" t="s">
        <v>108</v>
      </c>
      <c r="D242" s="53" t="s">
        <v>512</v>
      </c>
      <c r="E242" s="3" t="s">
        <v>19</v>
      </c>
      <c r="F242" s="35">
        <v>460</v>
      </c>
      <c r="G242" s="36"/>
      <c r="H242" s="23">
        <f>W242+T242+Q242+N242+K242</f>
        <v>16</v>
      </c>
      <c r="I242" s="27">
        <f>X242+U242+R242+O242+L242</f>
        <v>0</v>
      </c>
      <c r="J242" s="28">
        <f>H242+I242</f>
        <v>16</v>
      </c>
      <c r="K242" s="15">
        <v>6</v>
      </c>
      <c r="L242" s="3">
        <v>0</v>
      </c>
      <c r="M242" s="28">
        <f>K242+L242</f>
        <v>6</v>
      </c>
      <c r="N242" s="15">
        <v>10</v>
      </c>
      <c r="O242" s="3">
        <v>0</v>
      </c>
      <c r="P242" s="28">
        <f>N242+O242</f>
        <v>10</v>
      </c>
      <c r="Q242" s="15">
        <v>0</v>
      </c>
      <c r="R242" s="3">
        <v>0</v>
      </c>
      <c r="S242" s="28">
        <f>Q242+R242</f>
        <v>0</v>
      </c>
      <c r="T242" s="15">
        <v>0</v>
      </c>
      <c r="U242" s="3">
        <v>0</v>
      </c>
      <c r="V242" s="28">
        <f>T242+U242</f>
        <v>0</v>
      </c>
      <c r="W242" s="15">
        <v>0</v>
      </c>
      <c r="X242" s="3">
        <v>0</v>
      </c>
      <c r="Y242" s="28">
        <f>W242+X242</f>
        <v>0</v>
      </c>
    </row>
    <row r="243" spans="1:25" ht="12.75" customHeight="1">
      <c r="A243" s="23">
        <v>236</v>
      </c>
      <c r="B243" s="16" t="s">
        <v>642</v>
      </c>
      <c r="C243" s="43" t="s">
        <v>643</v>
      </c>
      <c r="D243" s="16" t="s">
        <v>644</v>
      </c>
      <c r="E243" s="35" t="s">
        <v>19</v>
      </c>
      <c r="F243" s="35">
        <v>495</v>
      </c>
      <c r="G243" s="36"/>
      <c r="H243" s="23">
        <f>W243+T243+Q243+N243+K243</f>
        <v>4</v>
      </c>
      <c r="I243" s="27">
        <f>X243+U243+R243+O243+L243</f>
        <v>12</v>
      </c>
      <c r="J243" s="28">
        <f>H243+I243</f>
        <v>16</v>
      </c>
      <c r="K243" s="15">
        <v>4</v>
      </c>
      <c r="L243" s="3">
        <v>12</v>
      </c>
      <c r="M243" s="28">
        <f>K243+L243</f>
        <v>16</v>
      </c>
      <c r="N243" s="15">
        <v>0</v>
      </c>
      <c r="O243" s="3">
        <v>0</v>
      </c>
      <c r="P243" s="28">
        <f>N243+O243</f>
        <v>0</v>
      </c>
      <c r="Q243" s="15">
        <v>0</v>
      </c>
      <c r="R243" s="3">
        <v>0</v>
      </c>
      <c r="S243" s="28">
        <f>Q243+R243</f>
        <v>0</v>
      </c>
      <c r="T243" s="15">
        <v>0</v>
      </c>
      <c r="U243" s="3">
        <v>0</v>
      </c>
      <c r="V243" s="28">
        <f>T243+U243</f>
        <v>0</v>
      </c>
      <c r="W243" s="15">
        <v>0</v>
      </c>
      <c r="X243" s="3">
        <v>0</v>
      </c>
      <c r="Y243" s="28">
        <f>W243+X243</f>
        <v>0</v>
      </c>
    </row>
    <row r="244" spans="1:25" s="48" customFormat="1" ht="12.75" customHeight="1">
      <c r="A244" s="23">
        <v>238</v>
      </c>
      <c r="B244" s="31" t="s">
        <v>628</v>
      </c>
      <c r="C244" s="31" t="s">
        <v>629</v>
      </c>
      <c r="D244" s="31" t="s">
        <v>630</v>
      </c>
      <c r="E244" s="27" t="s">
        <v>19</v>
      </c>
      <c r="F244" s="27">
        <v>496</v>
      </c>
      <c r="G244" s="45"/>
      <c r="H244" s="23">
        <f>W244+T244+Q244+N244+K244</f>
        <v>13</v>
      </c>
      <c r="I244" s="27">
        <f>X244+U244+R244+O244+L244</f>
        <v>2</v>
      </c>
      <c r="J244" s="28">
        <f>H244+I244</f>
        <v>15</v>
      </c>
      <c r="K244" s="42">
        <v>13</v>
      </c>
      <c r="L244" s="6">
        <v>2</v>
      </c>
      <c r="M244" s="28">
        <f>K244+L244</f>
        <v>15</v>
      </c>
      <c r="N244" s="42">
        <v>0</v>
      </c>
      <c r="O244" s="6">
        <v>0</v>
      </c>
      <c r="P244" s="28">
        <f>N244+O244</f>
        <v>0</v>
      </c>
      <c r="Q244" s="42">
        <v>0</v>
      </c>
      <c r="R244" s="6">
        <v>0</v>
      </c>
      <c r="S244" s="28">
        <f>Q244+R244</f>
        <v>0</v>
      </c>
      <c r="T244" s="42">
        <v>0</v>
      </c>
      <c r="U244" s="6">
        <v>0</v>
      </c>
      <c r="V244" s="28">
        <f>T244+U244</f>
        <v>0</v>
      </c>
      <c r="W244" s="42">
        <v>0</v>
      </c>
      <c r="X244" s="6">
        <v>0</v>
      </c>
      <c r="Y244" s="28">
        <f>W244+X244</f>
        <v>0</v>
      </c>
    </row>
    <row r="245" spans="1:25" s="48" customFormat="1" ht="12.75" customHeight="1">
      <c r="A245" s="23">
        <v>238</v>
      </c>
      <c r="B245" s="31" t="s">
        <v>631</v>
      </c>
      <c r="C245" s="4" t="s">
        <v>632</v>
      </c>
      <c r="D245" s="40" t="s">
        <v>633</v>
      </c>
      <c r="E245" s="27" t="s">
        <v>19</v>
      </c>
      <c r="F245" s="3">
        <v>493</v>
      </c>
      <c r="G245" s="26"/>
      <c r="H245" s="23">
        <f>W245+T245+Q245+N245+K245</f>
        <v>5</v>
      </c>
      <c r="I245" s="27">
        <f>X245+U245+R245+O245+L245</f>
        <v>10</v>
      </c>
      <c r="J245" s="63">
        <f>H245+I245</f>
        <v>15</v>
      </c>
      <c r="K245" s="15">
        <v>5</v>
      </c>
      <c r="L245" s="30">
        <v>10</v>
      </c>
      <c r="M245" s="28">
        <f>K245+L245</f>
        <v>15</v>
      </c>
      <c r="N245" s="15">
        <v>0</v>
      </c>
      <c r="O245" s="30">
        <v>0</v>
      </c>
      <c r="P245" s="28">
        <f>N245+O245</f>
        <v>0</v>
      </c>
      <c r="Q245" s="15">
        <v>0</v>
      </c>
      <c r="R245" s="30">
        <v>0</v>
      </c>
      <c r="S245" s="28">
        <f>Q245+R245</f>
        <v>0</v>
      </c>
      <c r="T245" s="15">
        <v>0</v>
      </c>
      <c r="U245" s="30">
        <v>0</v>
      </c>
      <c r="V245" s="28">
        <f>T245+U245</f>
        <v>0</v>
      </c>
      <c r="W245" s="15">
        <v>0</v>
      </c>
      <c r="X245" s="30">
        <v>0</v>
      </c>
      <c r="Y245" s="28">
        <f>W245+X245</f>
        <v>0</v>
      </c>
    </row>
    <row r="246" spans="1:25" s="47" customFormat="1" ht="12.75" customHeight="1">
      <c r="A246" s="23">
        <v>238</v>
      </c>
      <c r="B246" s="4" t="s">
        <v>516</v>
      </c>
      <c r="C246" s="4" t="s">
        <v>62</v>
      </c>
      <c r="D246" s="16" t="s">
        <v>517</v>
      </c>
      <c r="E246" s="3" t="s">
        <v>19</v>
      </c>
      <c r="F246" s="3">
        <v>381</v>
      </c>
      <c r="G246" s="17"/>
      <c r="H246" s="23">
        <f>W246+T246+Q246+N246+K246</f>
        <v>14</v>
      </c>
      <c r="I246" s="27">
        <f>X246+U246+R246+O246+L246</f>
        <v>1</v>
      </c>
      <c r="J246" s="28">
        <f>H246+I246</f>
        <v>15</v>
      </c>
      <c r="K246" s="15">
        <v>1</v>
      </c>
      <c r="L246" s="3">
        <v>0</v>
      </c>
      <c r="M246" s="28">
        <f>K246+L246</f>
        <v>1</v>
      </c>
      <c r="N246" s="15">
        <v>2</v>
      </c>
      <c r="O246" s="3">
        <v>0</v>
      </c>
      <c r="P246" s="28">
        <f>N246+O246</f>
        <v>2</v>
      </c>
      <c r="Q246" s="15">
        <v>2</v>
      </c>
      <c r="R246" s="3">
        <v>0</v>
      </c>
      <c r="S246" s="28">
        <f>Q246+R246</f>
        <v>2</v>
      </c>
      <c r="T246" s="15">
        <v>3</v>
      </c>
      <c r="U246" s="3">
        <v>0</v>
      </c>
      <c r="V246" s="28">
        <f>T246+U246</f>
        <v>3</v>
      </c>
      <c r="W246" s="15">
        <v>6</v>
      </c>
      <c r="X246" s="3">
        <v>1</v>
      </c>
      <c r="Y246" s="28">
        <f>W246+X246</f>
        <v>7</v>
      </c>
    </row>
    <row r="247" spans="1:25" s="38" customFormat="1" ht="12.75" customHeight="1">
      <c r="A247" s="23">
        <v>238</v>
      </c>
      <c r="B247" s="31" t="s">
        <v>422</v>
      </c>
      <c r="C247" s="31" t="s">
        <v>383</v>
      </c>
      <c r="D247" s="31" t="s">
        <v>512</v>
      </c>
      <c r="E247" s="27" t="s">
        <v>19</v>
      </c>
      <c r="F247" s="27">
        <v>379</v>
      </c>
      <c r="G247" s="45"/>
      <c r="H247" s="23">
        <f>W247+T247+Q247+N247+K247</f>
        <v>9</v>
      </c>
      <c r="I247" s="27">
        <f>X247+U247+R247+O247+L247</f>
        <v>6</v>
      </c>
      <c r="J247" s="28">
        <f>H247+I247</f>
        <v>15</v>
      </c>
      <c r="K247" s="42">
        <v>0</v>
      </c>
      <c r="L247" s="6">
        <v>0</v>
      </c>
      <c r="M247" s="28">
        <f>K247+L247</f>
        <v>0</v>
      </c>
      <c r="N247" s="42">
        <v>0</v>
      </c>
      <c r="O247" s="6">
        <v>0</v>
      </c>
      <c r="P247" s="28">
        <f>N247+O247</f>
        <v>0</v>
      </c>
      <c r="Q247" s="42">
        <v>0</v>
      </c>
      <c r="R247" s="6">
        <v>0</v>
      </c>
      <c r="S247" s="28">
        <f>Q247+R247</f>
        <v>0</v>
      </c>
      <c r="T247" s="42">
        <v>4</v>
      </c>
      <c r="U247" s="6">
        <v>3</v>
      </c>
      <c r="V247" s="28">
        <f>T247+U247</f>
        <v>7</v>
      </c>
      <c r="W247" s="42">
        <v>5</v>
      </c>
      <c r="X247" s="6">
        <v>3</v>
      </c>
      <c r="Y247" s="28">
        <f>W247+X247</f>
        <v>8</v>
      </c>
    </row>
    <row r="248" spans="1:256" ht="12.75">
      <c r="A248" s="23">
        <v>242</v>
      </c>
      <c r="B248" s="31" t="s">
        <v>519</v>
      </c>
      <c r="C248" s="31" t="s">
        <v>520</v>
      </c>
      <c r="D248" s="53" t="s">
        <v>115</v>
      </c>
      <c r="E248" s="27" t="s">
        <v>19</v>
      </c>
      <c r="F248" s="27">
        <v>314</v>
      </c>
      <c r="G248" s="45"/>
      <c r="H248" s="23">
        <f>W248+T248+Q248+N248+K248</f>
        <v>14</v>
      </c>
      <c r="I248" s="27">
        <f>X248+U248+R248+O248+L248</f>
        <v>0</v>
      </c>
      <c r="J248" s="28">
        <f>H248+I248</f>
        <v>14</v>
      </c>
      <c r="K248" s="42">
        <v>1</v>
      </c>
      <c r="L248" s="6">
        <v>0</v>
      </c>
      <c r="M248" s="28">
        <f>K248+L248</f>
        <v>1</v>
      </c>
      <c r="N248" s="42">
        <v>3</v>
      </c>
      <c r="O248" s="6">
        <v>0</v>
      </c>
      <c r="P248" s="28">
        <f>N248+O248</f>
        <v>3</v>
      </c>
      <c r="Q248" s="42">
        <v>3</v>
      </c>
      <c r="R248" s="6">
        <v>0</v>
      </c>
      <c r="S248" s="28">
        <f>Q248+R248</f>
        <v>3</v>
      </c>
      <c r="T248" s="42">
        <v>4</v>
      </c>
      <c r="U248" s="6">
        <v>0</v>
      </c>
      <c r="V248" s="28">
        <f>T248+U248</f>
        <v>4</v>
      </c>
      <c r="W248" s="42">
        <v>3</v>
      </c>
      <c r="X248" s="6">
        <v>0</v>
      </c>
      <c r="Y248" s="28">
        <f>W248+X248</f>
        <v>3</v>
      </c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" s="48" customFormat="1" ht="12.75" customHeight="1">
      <c r="A249" s="23">
        <v>242</v>
      </c>
      <c r="B249" s="31" t="s">
        <v>614</v>
      </c>
      <c r="C249" s="31" t="s">
        <v>86</v>
      </c>
      <c r="D249" s="31" t="s">
        <v>615</v>
      </c>
      <c r="E249" s="27" t="s">
        <v>19</v>
      </c>
      <c r="F249" s="27">
        <v>490</v>
      </c>
      <c r="G249" s="45"/>
      <c r="H249" s="23">
        <f>W249+T249+Q249+N249+K249</f>
        <v>13</v>
      </c>
      <c r="I249" s="27">
        <f>X249+U249+R249+O249+L249</f>
        <v>1</v>
      </c>
      <c r="J249" s="28">
        <f>H249+I249</f>
        <v>14</v>
      </c>
      <c r="K249" s="42">
        <v>13</v>
      </c>
      <c r="L249" s="6">
        <v>1</v>
      </c>
      <c r="M249" s="28">
        <f>K249+L249</f>
        <v>14</v>
      </c>
      <c r="N249" s="42">
        <v>0</v>
      </c>
      <c r="O249" s="6">
        <v>0</v>
      </c>
      <c r="P249" s="28">
        <f>N249+O249</f>
        <v>0</v>
      </c>
      <c r="Q249" s="42">
        <v>0</v>
      </c>
      <c r="R249" s="6">
        <v>0</v>
      </c>
      <c r="S249" s="28">
        <f>Q249+R249</f>
        <v>0</v>
      </c>
      <c r="T249" s="42">
        <v>0</v>
      </c>
      <c r="U249" s="6">
        <v>0</v>
      </c>
      <c r="V249" s="28">
        <f>T249+U249</f>
        <v>0</v>
      </c>
      <c r="W249" s="42">
        <v>0</v>
      </c>
      <c r="X249" s="6">
        <v>0</v>
      </c>
      <c r="Y249" s="28">
        <f>W249+X249</f>
        <v>0</v>
      </c>
    </row>
    <row r="250" spans="1:25" s="38" customFormat="1" ht="12.75" customHeight="1">
      <c r="A250" s="23">
        <v>242</v>
      </c>
      <c r="B250" s="31" t="s">
        <v>618</v>
      </c>
      <c r="C250" s="31" t="s">
        <v>312</v>
      </c>
      <c r="D250" s="31" t="s">
        <v>619</v>
      </c>
      <c r="E250" s="27" t="s">
        <v>19</v>
      </c>
      <c r="F250" s="27">
        <v>492</v>
      </c>
      <c r="G250" s="45"/>
      <c r="H250" s="23">
        <f>W250+T250+Q250+N250+K250</f>
        <v>8</v>
      </c>
      <c r="I250" s="27">
        <f>X250+U250+R250+O250+L250</f>
        <v>6</v>
      </c>
      <c r="J250" s="28">
        <f>H250+I250</f>
        <v>14</v>
      </c>
      <c r="K250" s="42">
        <v>8</v>
      </c>
      <c r="L250" s="6">
        <v>6</v>
      </c>
      <c r="M250" s="28">
        <f>K250+L250</f>
        <v>14</v>
      </c>
      <c r="N250" s="42">
        <v>0</v>
      </c>
      <c r="O250" s="6">
        <v>0</v>
      </c>
      <c r="P250" s="28">
        <f>N250+O250</f>
        <v>0</v>
      </c>
      <c r="Q250" s="42">
        <v>0</v>
      </c>
      <c r="R250" s="6">
        <v>0</v>
      </c>
      <c r="S250" s="28">
        <f>Q250+R250</f>
        <v>0</v>
      </c>
      <c r="T250" s="42">
        <v>0</v>
      </c>
      <c r="U250" s="6">
        <v>0</v>
      </c>
      <c r="V250" s="28">
        <f>T250+U250</f>
        <v>0</v>
      </c>
      <c r="W250" s="42">
        <v>0</v>
      </c>
      <c r="X250" s="6">
        <v>0</v>
      </c>
      <c r="Y250" s="28">
        <f>W250+X250</f>
        <v>0</v>
      </c>
    </row>
    <row r="251" spans="1:25" s="47" customFormat="1" ht="12.75" customHeight="1">
      <c r="A251" s="23">
        <v>245</v>
      </c>
      <c r="B251" s="31" t="s">
        <v>543</v>
      </c>
      <c r="C251" s="31" t="s">
        <v>544</v>
      </c>
      <c r="D251" s="31" t="s">
        <v>32</v>
      </c>
      <c r="E251" s="27" t="s">
        <v>19</v>
      </c>
      <c r="F251" s="27">
        <v>217</v>
      </c>
      <c r="G251" s="41"/>
      <c r="H251" s="23">
        <f>W251+T251+Q251+N251+K251</f>
        <v>11</v>
      </c>
      <c r="I251" s="27">
        <f>X251+U251+R251+O251+L251</f>
        <v>2</v>
      </c>
      <c r="J251" s="28">
        <f>H251+I251</f>
        <v>13</v>
      </c>
      <c r="K251" s="42">
        <v>3</v>
      </c>
      <c r="L251" s="6">
        <v>0</v>
      </c>
      <c r="M251" s="28">
        <f>K251+L251</f>
        <v>3</v>
      </c>
      <c r="N251" s="42">
        <v>2</v>
      </c>
      <c r="O251" s="6">
        <v>1</v>
      </c>
      <c r="P251" s="28">
        <f>N251+O251</f>
        <v>3</v>
      </c>
      <c r="Q251" s="42">
        <v>1</v>
      </c>
      <c r="R251" s="6">
        <v>0</v>
      </c>
      <c r="S251" s="28">
        <f>Q251+R251</f>
        <v>1</v>
      </c>
      <c r="T251" s="42">
        <v>0</v>
      </c>
      <c r="U251" s="6">
        <v>0</v>
      </c>
      <c r="V251" s="28">
        <f>T251+U251</f>
        <v>0</v>
      </c>
      <c r="W251" s="42">
        <v>5</v>
      </c>
      <c r="X251" s="6">
        <v>1</v>
      </c>
      <c r="Y251" s="28">
        <f>W251+X251</f>
        <v>6</v>
      </c>
    </row>
    <row r="252" spans="1:25" ht="12.75" customHeight="1">
      <c r="A252" s="23">
        <v>245</v>
      </c>
      <c r="B252" s="31" t="s">
        <v>491</v>
      </c>
      <c r="C252" s="31" t="s">
        <v>492</v>
      </c>
      <c r="D252" s="31" t="s">
        <v>49</v>
      </c>
      <c r="E252" s="27" t="s">
        <v>19</v>
      </c>
      <c r="F252" s="27">
        <v>32</v>
      </c>
      <c r="G252" s="45" t="s">
        <v>493</v>
      </c>
      <c r="H252" s="23">
        <f>W252+T252+Q252+N252+K252</f>
        <v>11</v>
      </c>
      <c r="I252" s="27">
        <f>X252+U252+R252+O252+L252</f>
        <v>2</v>
      </c>
      <c r="J252" s="28">
        <f>H252+I252</f>
        <v>13</v>
      </c>
      <c r="K252" s="42">
        <v>0</v>
      </c>
      <c r="L252" s="6">
        <v>0</v>
      </c>
      <c r="M252" s="28">
        <f>K252+L252</f>
        <v>0</v>
      </c>
      <c r="N252" s="42">
        <v>0</v>
      </c>
      <c r="O252" s="6">
        <v>0</v>
      </c>
      <c r="P252" s="28">
        <f>N252+O252</f>
        <v>0</v>
      </c>
      <c r="Q252" s="42">
        <v>0</v>
      </c>
      <c r="R252" s="6">
        <v>0</v>
      </c>
      <c r="S252" s="28">
        <f>Q252+R252</f>
        <v>0</v>
      </c>
      <c r="T252" s="42">
        <v>5</v>
      </c>
      <c r="U252" s="6">
        <v>1</v>
      </c>
      <c r="V252" s="28">
        <f>T252+U252</f>
        <v>6</v>
      </c>
      <c r="W252" s="42">
        <v>6</v>
      </c>
      <c r="X252" s="6">
        <v>1</v>
      </c>
      <c r="Y252" s="28">
        <f>W252+X252</f>
        <v>7</v>
      </c>
    </row>
    <row r="253" spans="1:256" ht="12.75">
      <c r="A253" s="23">
        <v>245</v>
      </c>
      <c r="B253" s="31" t="s">
        <v>518</v>
      </c>
      <c r="C253" s="31" t="s">
        <v>86</v>
      </c>
      <c r="D253" s="31" t="s">
        <v>425</v>
      </c>
      <c r="E253" s="27" t="s">
        <v>19</v>
      </c>
      <c r="F253" s="27">
        <v>337</v>
      </c>
      <c r="G253" s="45"/>
      <c r="H253" s="23">
        <f>W253+T253+Q253+N253+K253</f>
        <v>8</v>
      </c>
      <c r="I253" s="27">
        <f>X253+U253+R253+O253+L253</f>
        <v>5</v>
      </c>
      <c r="J253" s="28">
        <f>H253+I253</f>
        <v>13</v>
      </c>
      <c r="K253" s="42">
        <v>2</v>
      </c>
      <c r="L253" s="6">
        <v>1</v>
      </c>
      <c r="M253" s="28">
        <f>K253+L253</f>
        <v>3</v>
      </c>
      <c r="N253" s="42">
        <v>0</v>
      </c>
      <c r="O253" s="6">
        <v>1</v>
      </c>
      <c r="P253" s="28">
        <f>N253+O253</f>
        <v>1</v>
      </c>
      <c r="Q253" s="42">
        <v>2</v>
      </c>
      <c r="R253" s="6">
        <v>1</v>
      </c>
      <c r="S253" s="28">
        <f>Q253+R253</f>
        <v>3</v>
      </c>
      <c r="T253" s="42">
        <v>2</v>
      </c>
      <c r="U253" s="6">
        <v>1</v>
      </c>
      <c r="V253" s="28">
        <f>T253+U253</f>
        <v>3</v>
      </c>
      <c r="W253" s="42">
        <v>2</v>
      </c>
      <c r="X253" s="6">
        <v>1</v>
      </c>
      <c r="Y253" s="28">
        <f>W253+X253</f>
        <v>3</v>
      </c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" s="49" customFormat="1" ht="12.75" customHeight="1">
      <c r="A254" s="23">
        <v>245</v>
      </c>
      <c r="B254" s="31" t="s">
        <v>558</v>
      </c>
      <c r="C254" s="31" t="s">
        <v>401</v>
      </c>
      <c r="D254" s="31" t="s">
        <v>559</v>
      </c>
      <c r="E254" s="27" t="s">
        <v>19</v>
      </c>
      <c r="F254" s="27">
        <v>435</v>
      </c>
      <c r="G254" s="45"/>
      <c r="H254" s="23">
        <f>W254+T254+Q254+N254+K254</f>
        <v>13</v>
      </c>
      <c r="I254" s="27">
        <f>X254+U254+R254+O254+L254</f>
        <v>0</v>
      </c>
      <c r="J254" s="28">
        <f>H254+I254</f>
        <v>13</v>
      </c>
      <c r="K254" s="42">
        <v>6</v>
      </c>
      <c r="L254" s="6">
        <v>0</v>
      </c>
      <c r="M254" s="28">
        <f>K254+L254</f>
        <v>6</v>
      </c>
      <c r="N254" s="42">
        <v>2</v>
      </c>
      <c r="O254" s="6">
        <v>0</v>
      </c>
      <c r="P254" s="28">
        <f>N254+O254</f>
        <v>2</v>
      </c>
      <c r="Q254" s="42">
        <v>5</v>
      </c>
      <c r="R254" s="6">
        <v>0</v>
      </c>
      <c r="S254" s="28">
        <f>Q254+R254</f>
        <v>5</v>
      </c>
      <c r="T254" s="42">
        <v>0</v>
      </c>
      <c r="U254" s="6">
        <v>0</v>
      </c>
      <c r="V254" s="28">
        <f>T254+U254</f>
        <v>0</v>
      </c>
      <c r="W254" s="42">
        <v>0</v>
      </c>
      <c r="X254" s="6">
        <v>0</v>
      </c>
      <c r="Y254" s="28">
        <f>W254+X254</f>
        <v>0</v>
      </c>
    </row>
    <row r="255" spans="1:25" ht="12.75" customHeight="1">
      <c r="A255" s="23">
        <v>249</v>
      </c>
      <c r="B255" s="31" t="s">
        <v>502</v>
      </c>
      <c r="C255" s="53" t="s">
        <v>503</v>
      </c>
      <c r="D255" s="53" t="s">
        <v>504</v>
      </c>
      <c r="E255" s="27" t="s">
        <v>19</v>
      </c>
      <c r="F255" s="27">
        <v>216</v>
      </c>
      <c r="G255" s="45"/>
      <c r="H255" s="23">
        <f>W255+T255+Q255+N255+K255</f>
        <v>12</v>
      </c>
      <c r="I255" s="27">
        <f>X255+U255+R255+O255+L255</f>
        <v>0</v>
      </c>
      <c r="J255" s="28">
        <f>H255+I255</f>
        <v>12</v>
      </c>
      <c r="K255" s="42">
        <v>0</v>
      </c>
      <c r="L255" s="6">
        <v>0</v>
      </c>
      <c r="M255" s="28">
        <f>K255+L255</f>
        <v>0</v>
      </c>
      <c r="N255" s="42">
        <v>2</v>
      </c>
      <c r="O255" s="6">
        <v>0</v>
      </c>
      <c r="P255" s="28">
        <f>N255+O255</f>
        <v>2</v>
      </c>
      <c r="Q255" s="42">
        <v>3</v>
      </c>
      <c r="R255" s="6">
        <v>0</v>
      </c>
      <c r="S255" s="28">
        <f>Q255+R255</f>
        <v>3</v>
      </c>
      <c r="T255" s="42">
        <v>4</v>
      </c>
      <c r="U255" s="6">
        <v>0</v>
      </c>
      <c r="V255" s="28">
        <f>T255+U255</f>
        <v>4</v>
      </c>
      <c r="W255" s="42">
        <v>3</v>
      </c>
      <c r="X255" s="6">
        <v>0</v>
      </c>
      <c r="Y255" s="28">
        <f>W255+X255</f>
        <v>3</v>
      </c>
    </row>
    <row r="256" spans="1:25" s="47" customFormat="1" ht="12.75" customHeight="1">
      <c r="A256" s="23">
        <v>249</v>
      </c>
      <c r="B256" s="31" t="s">
        <v>537</v>
      </c>
      <c r="C256" s="31" t="s">
        <v>538</v>
      </c>
      <c r="D256" s="52" t="s">
        <v>539</v>
      </c>
      <c r="E256" s="27" t="s">
        <v>19</v>
      </c>
      <c r="F256" s="35">
        <v>448</v>
      </c>
      <c r="G256" s="36"/>
      <c r="H256" s="23">
        <f>W256+T256+Q256+N256+K256</f>
        <v>12</v>
      </c>
      <c r="I256" s="27">
        <f>X256+U256+R256+O256+L256</f>
        <v>0</v>
      </c>
      <c r="J256" s="28">
        <f>H256+I256</f>
        <v>12</v>
      </c>
      <c r="K256" s="15">
        <v>2</v>
      </c>
      <c r="L256" s="3">
        <v>0</v>
      </c>
      <c r="M256" s="28">
        <f>K256+L256</f>
        <v>2</v>
      </c>
      <c r="N256" s="15">
        <v>5</v>
      </c>
      <c r="O256" s="3">
        <v>0</v>
      </c>
      <c r="P256" s="28">
        <f>N256+O256</f>
        <v>5</v>
      </c>
      <c r="Q256" s="15">
        <v>5</v>
      </c>
      <c r="R256" s="3">
        <v>0</v>
      </c>
      <c r="S256" s="28">
        <f>Q256+R256</f>
        <v>5</v>
      </c>
      <c r="T256" s="15">
        <v>0</v>
      </c>
      <c r="U256" s="3">
        <v>0</v>
      </c>
      <c r="V256" s="28">
        <f>T256+U256</f>
        <v>0</v>
      </c>
      <c r="W256" s="15">
        <v>0</v>
      </c>
      <c r="X256" s="3">
        <v>0</v>
      </c>
      <c r="Y256" s="28">
        <f>W256+X256</f>
        <v>0</v>
      </c>
    </row>
    <row r="257" spans="1:25" ht="12.75" customHeight="1">
      <c r="A257" s="23">
        <v>251</v>
      </c>
      <c r="B257" s="31" t="s">
        <v>274</v>
      </c>
      <c r="C257" s="31" t="s">
        <v>383</v>
      </c>
      <c r="D257" s="31" t="s">
        <v>84</v>
      </c>
      <c r="E257" s="27" t="s">
        <v>19</v>
      </c>
      <c r="F257" s="27">
        <v>454</v>
      </c>
      <c r="G257" s="45"/>
      <c r="H257" s="23">
        <f>W257+T257+Q257+N257+K257</f>
        <v>11</v>
      </c>
      <c r="I257" s="27">
        <f>X257+U257+R257+O257+L257</f>
        <v>0</v>
      </c>
      <c r="J257" s="28">
        <f>H257+I257</f>
        <v>11</v>
      </c>
      <c r="K257" s="42">
        <v>0</v>
      </c>
      <c r="L257" s="6">
        <v>0</v>
      </c>
      <c r="M257" s="28">
        <f>K257+L257</f>
        <v>0</v>
      </c>
      <c r="N257" s="42">
        <v>11</v>
      </c>
      <c r="O257" s="6">
        <v>0</v>
      </c>
      <c r="P257" s="28">
        <f>N257+O257</f>
        <v>11</v>
      </c>
      <c r="Q257" s="42">
        <v>0</v>
      </c>
      <c r="R257" s="6">
        <v>0</v>
      </c>
      <c r="S257" s="28">
        <f>Q257+R257</f>
        <v>0</v>
      </c>
      <c r="T257" s="42">
        <v>0</v>
      </c>
      <c r="U257" s="6">
        <v>0</v>
      </c>
      <c r="V257" s="28">
        <f>T257+U257</f>
        <v>0</v>
      </c>
      <c r="W257" s="42">
        <v>0</v>
      </c>
      <c r="X257" s="6">
        <v>0</v>
      </c>
      <c r="Y257" s="28">
        <f>W257+X257</f>
        <v>0</v>
      </c>
    </row>
    <row r="258" spans="1:25" s="38" customFormat="1" ht="12.75" customHeight="1">
      <c r="A258" s="23">
        <v>251</v>
      </c>
      <c r="B258" s="31" t="s">
        <v>663</v>
      </c>
      <c r="C258" s="4" t="s">
        <v>538</v>
      </c>
      <c r="D258" s="40" t="s">
        <v>95</v>
      </c>
      <c r="E258" s="27" t="s">
        <v>19</v>
      </c>
      <c r="F258" s="3">
        <v>484</v>
      </c>
      <c r="G258" s="26"/>
      <c r="H258" s="23">
        <f>W258+T258+Q258+N258+K258</f>
        <v>4</v>
      </c>
      <c r="I258" s="27">
        <f>X258+U258+R258+O258+L258</f>
        <v>7</v>
      </c>
      <c r="J258" s="28">
        <f>H258+I258</f>
        <v>11</v>
      </c>
      <c r="K258" s="29">
        <v>4</v>
      </c>
      <c r="L258" s="30">
        <v>7</v>
      </c>
      <c r="M258" s="28">
        <f>K258+L258</f>
        <v>11</v>
      </c>
      <c r="N258" s="29">
        <v>0</v>
      </c>
      <c r="O258" s="30">
        <v>0</v>
      </c>
      <c r="P258" s="28">
        <f>N258+O258</f>
        <v>0</v>
      </c>
      <c r="Q258" s="29">
        <v>0</v>
      </c>
      <c r="R258" s="30">
        <v>0</v>
      </c>
      <c r="S258" s="28">
        <f>Q258+R258</f>
        <v>0</v>
      </c>
      <c r="T258" s="29">
        <v>0</v>
      </c>
      <c r="U258" s="30">
        <v>0</v>
      </c>
      <c r="V258" s="28">
        <f>T258+U258</f>
        <v>0</v>
      </c>
      <c r="W258" s="29">
        <v>0</v>
      </c>
      <c r="X258" s="30">
        <v>0</v>
      </c>
      <c r="Y258" s="28">
        <f>W258+X258</f>
        <v>0</v>
      </c>
    </row>
    <row r="259" spans="1:25" s="56" customFormat="1" ht="12.75" customHeight="1">
      <c r="A259" s="23">
        <v>253</v>
      </c>
      <c r="B259" s="16" t="s">
        <v>527</v>
      </c>
      <c r="C259" s="31" t="s">
        <v>103</v>
      </c>
      <c r="D259" s="31" t="s">
        <v>528</v>
      </c>
      <c r="E259" s="35" t="s">
        <v>19</v>
      </c>
      <c r="F259" s="35">
        <v>191</v>
      </c>
      <c r="G259" s="36"/>
      <c r="H259" s="23">
        <f>W259+T259+Q259+N259+K259</f>
        <v>3</v>
      </c>
      <c r="I259" s="27">
        <f>X259+U259+R259+O259+L259</f>
        <v>7</v>
      </c>
      <c r="J259" s="28">
        <f>H259+I259</f>
        <v>10</v>
      </c>
      <c r="K259" s="15">
        <v>0</v>
      </c>
      <c r="L259" s="3">
        <v>1</v>
      </c>
      <c r="M259" s="28">
        <f>K259+L259</f>
        <v>1</v>
      </c>
      <c r="N259" s="15">
        <v>0</v>
      </c>
      <c r="O259" s="3">
        <v>0</v>
      </c>
      <c r="P259" s="28">
        <f>N259+O259</f>
        <v>0</v>
      </c>
      <c r="Q259" s="15">
        <v>1</v>
      </c>
      <c r="R259" s="3">
        <v>1</v>
      </c>
      <c r="S259" s="28">
        <f>Q259+R259</f>
        <v>2</v>
      </c>
      <c r="T259" s="15">
        <v>1</v>
      </c>
      <c r="U259" s="3">
        <v>2</v>
      </c>
      <c r="V259" s="28">
        <f>T259+U259</f>
        <v>3</v>
      </c>
      <c r="W259" s="15">
        <v>1</v>
      </c>
      <c r="X259" s="3">
        <v>3</v>
      </c>
      <c r="Y259" s="28">
        <f>W259+X259</f>
        <v>4</v>
      </c>
    </row>
    <row r="260" spans="1:25" s="49" customFormat="1" ht="12.75" customHeight="1">
      <c r="A260" s="23">
        <v>253</v>
      </c>
      <c r="B260" s="5" t="s">
        <v>609</v>
      </c>
      <c r="C260" s="5" t="s">
        <v>324</v>
      </c>
      <c r="D260" s="31" t="s">
        <v>610</v>
      </c>
      <c r="E260" s="27" t="s">
        <v>19</v>
      </c>
      <c r="F260" s="27">
        <v>481</v>
      </c>
      <c r="G260" s="41"/>
      <c r="H260" s="23">
        <f>W260+T260+Q260+N260+K260</f>
        <v>10</v>
      </c>
      <c r="I260" s="27">
        <f>X260+U260+R260+O260+L260</f>
        <v>0</v>
      </c>
      <c r="J260" s="28">
        <f>H260+I260</f>
        <v>10</v>
      </c>
      <c r="K260" s="23">
        <v>10</v>
      </c>
      <c r="L260" s="6">
        <v>0</v>
      </c>
      <c r="M260" s="28">
        <f>K260+L260</f>
        <v>10</v>
      </c>
      <c r="N260" s="23">
        <v>0</v>
      </c>
      <c r="O260" s="6">
        <v>0</v>
      </c>
      <c r="P260" s="28">
        <f>N260+O260</f>
        <v>0</v>
      </c>
      <c r="Q260" s="23">
        <v>0</v>
      </c>
      <c r="R260" s="6">
        <v>0</v>
      </c>
      <c r="S260" s="28">
        <f>Q260+R260</f>
        <v>0</v>
      </c>
      <c r="T260" s="23">
        <v>0</v>
      </c>
      <c r="U260" s="6">
        <v>0</v>
      </c>
      <c r="V260" s="28">
        <f>T260+U260</f>
        <v>0</v>
      </c>
      <c r="W260" s="23">
        <v>0</v>
      </c>
      <c r="X260" s="6">
        <v>0</v>
      </c>
      <c r="Y260" s="28">
        <f>W260+X260</f>
        <v>0</v>
      </c>
    </row>
    <row r="261" spans="1:25" s="38" customFormat="1" ht="12.75" customHeight="1">
      <c r="A261" s="23">
        <v>253</v>
      </c>
      <c r="B261" s="31" t="s">
        <v>616</v>
      </c>
      <c r="C261" s="44" t="s">
        <v>617</v>
      </c>
      <c r="D261" s="31" t="s">
        <v>115</v>
      </c>
      <c r="E261" s="27" t="s">
        <v>19</v>
      </c>
      <c r="F261" s="27">
        <v>503</v>
      </c>
      <c r="G261" s="45"/>
      <c r="H261" s="23">
        <f>W261+T261+Q261+N261+K261</f>
        <v>10</v>
      </c>
      <c r="I261" s="27">
        <f>X261+U261+R261+O261+L261</f>
        <v>0</v>
      </c>
      <c r="J261" s="28">
        <f>H261+I261</f>
        <v>10</v>
      </c>
      <c r="K261" s="42">
        <v>10</v>
      </c>
      <c r="L261" s="6">
        <v>0</v>
      </c>
      <c r="M261" s="28">
        <f>K261+L261</f>
        <v>10</v>
      </c>
      <c r="N261" s="42">
        <v>0</v>
      </c>
      <c r="O261" s="6">
        <v>0</v>
      </c>
      <c r="P261" s="28">
        <f>N261+O261</f>
        <v>0</v>
      </c>
      <c r="Q261" s="42">
        <v>0</v>
      </c>
      <c r="R261" s="6">
        <v>0</v>
      </c>
      <c r="S261" s="28">
        <f>Q261+R261</f>
        <v>0</v>
      </c>
      <c r="T261" s="42">
        <v>0</v>
      </c>
      <c r="U261" s="6">
        <v>0</v>
      </c>
      <c r="V261" s="28">
        <f>T261+U261</f>
        <v>0</v>
      </c>
      <c r="W261" s="42">
        <v>0</v>
      </c>
      <c r="X261" s="6">
        <v>0</v>
      </c>
      <c r="Y261" s="28">
        <f>W261+X261</f>
        <v>0</v>
      </c>
    </row>
    <row r="262" spans="1:25" s="47" customFormat="1" ht="12.75" customHeight="1">
      <c r="A262" s="23">
        <v>253</v>
      </c>
      <c r="B262" s="31" t="s">
        <v>472</v>
      </c>
      <c r="C262" s="31" t="s">
        <v>473</v>
      </c>
      <c r="D262" s="5" t="s">
        <v>26</v>
      </c>
      <c r="E262" s="27" t="s">
        <v>19</v>
      </c>
      <c r="F262" s="27">
        <v>230</v>
      </c>
      <c r="G262" s="45"/>
      <c r="H262" s="23">
        <f>W262+T262+Q262+N262+K262</f>
        <v>8</v>
      </c>
      <c r="I262" s="27">
        <f>X262+U262+R262+O262+L262</f>
        <v>2</v>
      </c>
      <c r="J262" s="28">
        <f>H262+I262</f>
        <v>10</v>
      </c>
      <c r="K262" s="23">
        <v>0</v>
      </c>
      <c r="L262" s="27">
        <v>0</v>
      </c>
      <c r="M262" s="28">
        <f>K262+L262</f>
        <v>0</v>
      </c>
      <c r="N262" s="23">
        <v>0</v>
      </c>
      <c r="O262" s="27">
        <v>0</v>
      </c>
      <c r="P262" s="28">
        <f>N262+O262</f>
        <v>0</v>
      </c>
      <c r="Q262" s="23">
        <v>0</v>
      </c>
      <c r="R262" s="27">
        <v>0</v>
      </c>
      <c r="S262" s="28">
        <f>Q262+R262</f>
        <v>0</v>
      </c>
      <c r="T262" s="23">
        <v>0</v>
      </c>
      <c r="U262" s="27">
        <v>0</v>
      </c>
      <c r="V262" s="28">
        <f>T262+U262</f>
        <v>0</v>
      </c>
      <c r="W262" s="23">
        <v>8</v>
      </c>
      <c r="X262" s="27">
        <v>2</v>
      </c>
      <c r="Y262" s="28">
        <f>W262+X262</f>
        <v>10</v>
      </c>
    </row>
    <row r="263" spans="1:25" s="47" customFormat="1" ht="12.75" customHeight="1">
      <c r="A263" s="23">
        <v>253</v>
      </c>
      <c r="B263" s="16" t="s">
        <v>547</v>
      </c>
      <c r="C263" s="16" t="s">
        <v>181</v>
      </c>
      <c r="D263" s="16" t="s">
        <v>548</v>
      </c>
      <c r="E263" s="35" t="s">
        <v>19</v>
      </c>
      <c r="F263" s="35">
        <v>412</v>
      </c>
      <c r="G263" s="36"/>
      <c r="H263" s="23">
        <f>W263+T263+Q263+N263+K263</f>
        <v>10</v>
      </c>
      <c r="I263" s="27">
        <f>X263+U263+R263+O263+L263</f>
        <v>0</v>
      </c>
      <c r="J263" s="28">
        <f>H263+I263</f>
        <v>10</v>
      </c>
      <c r="K263" s="15">
        <v>1</v>
      </c>
      <c r="L263" s="3">
        <v>0</v>
      </c>
      <c r="M263" s="28">
        <f>K263+L263</f>
        <v>1</v>
      </c>
      <c r="N263" s="15">
        <v>7</v>
      </c>
      <c r="O263" s="3">
        <v>0</v>
      </c>
      <c r="P263" s="28">
        <f>N263+O263</f>
        <v>7</v>
      </c>
      <c r="Q263" s="15">
        <v>0</v>
      </c>
      <c r="R263" s="3">
        <v>0</v>
      </c>
      <c r="S263" s="28">
        <f>Q263+R263</f>
        <v>0</v>
      </c>
      <c r="T263" s="15">
        <v>2</v>
      </c>
      <c r="U263" s="3">
        <v>0</v>
      </c>
      <c r="V263" s="28">
        <f>T263+U263</f>
        <v>2</v>
      </c>
      <c r="W263" s="15">
        <v>0</v>
      </c>
      <c r="X263" s="3">
        <v>0</v>
      </c>
      <c r="Y263" s="28">
        <f>W263+X263</f>
        <v>0</v>
      </c>
    </row>
    <row r="264" spans="1:25" s="47" customFormat="1" ht="12.75" customHeight="1">
      <c r="A264" s="23">
        <v>253</v>
      </c>
      <c r="B264" s="31" t="s">
        <v>541</v>
      </c>
      <c r="C264" s="44" t="s">
        <v>542</v>
      </c>
      <c r="D264" s="31" t="s">
        <v>26</v>
      </c>
      <c r="E264" s="27" t="s">
        <v>19</v>
      </c>
      <c r="F264" s="27">
        <v>416</v>
      </c>
      <c r="G264" s="45"/>
      <c r="H264" s="23">
        <f>W264+T264+Q264+N264+K264</f>
        <v>9</v>
      </c>
      <c r="I264" s="27">
        <f>X264+U264+R264+O264+L264</f>
        <v>1</v>
      </c>
      <c r="J264" s="37">
        <f>H264+I264</f>
        <v>10</v>
      </c>
      <c r="K264" s="42">
        <v>0</v>
      </c>
      <c r="L264" s="6">
        <v>0</v>
      </c>
      <c r="M264" s="28">
        <f>K264+L264</f>
        <v>0</v>
      </c>
      <c r="N264" s="42">
        <v>0</v>
      </c>
      <c r="O264" s="6">
        <v>0</v>
      </c>
      <c r="P264" s="28">
        <f>N264+O264</f>
        <v>0</v>
      </c>
      <c r="Q264" s="42">
        <v>0</v>
      </c>
      <c r="R264" s="6">
        <v>0</v>
      </c>
      <c r="S264" s="28">
        <f>Q264+R264</f>
        <v>0</v>
      </c>
      <c r="T264" s="42">
        <v>9</v>
      </c>
      <c r="U264" s="6">
        <v>1</v>
      </c>
      <c r="V264" s="28">
        <f>T264+U264</f>
        <v>10</v>
      </c>
      <c r="W264" s="42">
        <v>0</v>
      </c>
      <c r="X264" s="6">
        <v>0</v>
      </c>
      <c r="Y264" s="28">
        <f>W264+X264</f>
        <v>0</v>
      </c>
    </row>
    <row r="265" spans="1:25" s="47" customFormat="1" ht="12.75" customHeight="1">
      <c r="A265" s="23">
        <v>253</v>
      </c>
      <c r="B265" s="31" t="s">
        <v>540</v>
      </c>
      <c r="C265" s="31" t="s">
        <v>324</v>
      </c>
      <c r="D265" s="31" t="s">
        <v>190</v>
      </c>
      <c r="E265" s="27" t="s">
        <v>19</v>
      </c>
      <c r="F265" s="6">
        <v>423</v>
      </c>
      <c r="G265" s="41"/>
      <c r="H265" s="23">
        <f>W265+T265+Q265+N265+K265</f>
        <v>9</v>
      </c>
      <c r="I265" s="27">
        <f>X265+U265+R265+O265+L265</f>
        <v>1</v>
      </c>
      <c r="J265" s="28">
        <f>H265+I265</f>
        <v>10</v>
      </c>
      <c r="K265" s="42">
        <v>0</v>
      </c>
      <c r="L265" s="6">
        <v>0</v>
      </c>
      <c r="M265" s="28">
        <f>K265+L265</f>
        <v>0</v>
      </c>
      <c r="N265" s="42">
        <v>0</v>
      </c>
      <c r="O265" s="6">
        <v>0</v>
      </c>
      <c r="P265" s="28">
        <f>N265+O265</f>
        <v>0</v>
      </c>
      <c r="Q265" s="42">
        <v>0</v>
      </c>
      <c r="R265" s="6">
        <v>0</v>
      </c>
      <c r="S265" s="28">
        <f>Q265+R265</f>
        <v>0</v>
      </c>
      <c r="T265" s="42">
        <v>9</v>
      </c>
      <c r="U265" s="6">
        <v>1</v>
      </c>
      <c r="V265" s="28">
        <f>T265+U265</f>
        <v>10</v>
      </c>
      <c r="W265" s="42">
        <v>0</v>
      </c>
      <c r="X265" s="6">
        <v>0</v>
      </c>
      <c r="Y265" s="28">
        <f>W265+X265</f>
        <v>0</v>
      </c>
    </row>
    <row r="266" spans="1:25" s="49" customFormat="1" ht="12.75" customHeight="1">
      <c r="A266" s="23">
        <v>260</v>
      </c>
      <c r="B266" s="5" t="s">
        <v>551</v>
      </c>
      <c r="C266" s="5" t="s">
        <v>148</v>
      </c>
      <c r="D266" s="40" t="s">
        <v>167</v>
      </c>
      <c r="E266" s="3" t="s">
        <v>19</v>
      </c>
      <c r="F266" s="27">
        <v>225</v>
      </c>
      <c r="G266" s="17"/>
      <c r="H266" s="23">
        <f>W266+T266+Q266+N266+K266</f>
        <v>6</v>
      </c>
      <c r="I266" s="27">
        <f>X266+U266+R266+O266+L266</f>
        <v>3</v>
      </c>
      <c r="J266" s="28">
        <f>H266+I266</f>
        <v>9</v>
      </c>
      <c r="K266" s="42">
        <v>0</v>
      </c>
      <c r="L266" s="6">
        <v>0</v>
      </c>
      <c r="M266" s="28">
        <f>K266+L266</f>
        <v>0</v>
      </c>
      <c r="N266" s="42">
        <v>0</v>
      </c>
      <c r="O266" s="6">
        <v>0</v>
      </c>
      <c r="P266" s="28">
        <f>N266+O266</f>
        <v>0</v>
      </c>
      <c r="Q266" s="42">
        <v>0</v>
      </c>
      <c r="R266" s="6">
        <v>1</v>
      </c>
      <c r="S266" s="28">
        <f>Q266+R266</f>
        <v>1</v>
      </c>
      <c r="T266" s="42">
        <v>6</v>
      </c>
      <c r="U266" s="6">
        <v>2</v>
      </c>
      <c r="V266" s="28">
        <f>T266+U266</f>
        <v>8</v>
      </c>
      <c r="W266" s="42">
        <v>0</v>
      </c>
      <c r="X266" s="6">
        <v>0</v>
      </c>
      <c r="Y266" s="28">
        <f>W266+X266</f>
        <v>0</v>
      </c>
    </row>
    <row r="267" spans="1:25" s="47" customFormat="1" ht="12.75" customHeight="1">
      <c r="A267" s="23">
        <v>260</v>
      </c>
      <c r="B267" s="31" t="s">
        <v>549</v>
      </c>
      <c r="C267" s="31" t="s">
        <v>51</v>
      </c>
      <c r="D267" s="31" t="s">
        <v>550</v>
      </c>
      <c r="E267" s="27" t="s">
        <v>19</v>
      </c>
      <c r="F267" s="27">
        <v>394</v>
      </c>
      <c r="G267" s="45"/>
      <c r="H267" s="23">
        <f>W267+T267+Q267+N267+K267</f>
        <v>8</v>
      </c>
      <c r="I267" s="27">
        <f>X267+U267+R267+O267+L267</f>
        <v>1</v>
      </c>
      <c r="J267" s="28">
        <f>H267+I267</f>
        <v>9</v>
      </c>
      <c r="K267" s="42">
        <v>0</v>
      </c>
      <c r="L267" s="6">
        <v>0</v>
      </c>
      <c r="M267" s="28">
        <f>K267+L267</f>
        <v>0</v>
      </c>
      <c r="N267" s="42">
        <v>0</v>
      </c>
      <c r="O267" s="6">
        <v>0</v>
      </c>
      <c r="P267" s="28">
        <f>N267+O267</f>
        <v>0</v>
      </c>
      <c r="Q267" s="42">
        <v>0</v>
      </c>
      <c r="R267" s="6">
        <v>0</v>
      </c>
      <c r="S267" s="28">
        <f>Q267+R267</f>
        <v>0</v>
      </c>
      <c r="T267" s="42">
        <v>0</v>
      </c>
      <c r="U267" s="6">
        <v>0</v>
      </c>
      <c r="V267" s="28">
        <f>T267+U267</f>
        <v>0</v>
      </c>
      <c r="W267" s="42">
        <v>8</v>
      </c>
      <c r="X267" s="6">
        <v>1</v>
      </c>
      <c r="Y267" s="28">
        <f>W267+X267</f>
        <v>9</v>
      </c>
    </row>
    <row r="268" spans="1:25" s="49" customFormat="1" ht="12.75" customHeight="1">
      <c r="A268" s="23">
        <v>260</v>
      </c>
      <c r="B268" s="24" t="s">
        <v>555</v>
      </c>
      <c r="C268" s="24" t="s">
        <v>86</v>
      </c>
      <c r="D268" s="24" t="s">
        <v>29</v>
      </c>
      <c r="E268" s="25" t="s">
        <v>19</v>
      </c>
      <c r="F268" s="3">
        <v>224</v>
      </c>
      <c r="G268" s="26"/>
      <c r="H268" s="23">
        <f>W268+T268+Q268+N268+K268</f>
        <v>9</v>
      </c>
      <c r="I268" s="27">
        <f>X268+U268+R268+O268+L268</f>
        <v>0</v>
      </c>
      <c r="J268" s="28">
        <f>H268+I268</f>
        <v>9</v>
      </c>
      <c r="K268" s="15">
        <v>1</v>
      </c>
      <c r="L268" s="30">
        <v>0</v>
      </c>
      <c r="M268" s="28">
        <f>K268+L268</f>
        <v>1</v>
      </c>
      <c r="N268" s="15">
        <v>5</v>
      </c>
      <c r="O268" s="30">
        <v>0</v>
      </c>
      <c r="P268" s="28">
        <f>N268+O268</f>
        <v>5</v>
      </c>
      <c r="Q268" s="15">
        <v>3</v>
      </c>
      <c r="R268" s="30">
        <v>0</v>
      </c>
      <c r="S268" s="28">
        <f>Q268+R268</f>
        <v>3</v>
      </c>
      <c r="T268" s="15">
        <v>0</v>
      </c>
      <c r="U268" s="30">
        <v>0</v>
      </c>
      <c r="V268" s="28">
        <f>T268+U268</f>
        <v>0</v>
      </c>
      <c r="W268" s="15">
        <v>0</v>
      </c>
      <c r="X268" s="30">
        <v>0</v>
      </c>
      <c r="Y268" s="28">
        <f>W268+X268</f>
        <v>0</v>
      </c>
    </row>
    <row r="269" spans="1:25" s="49" customFormat="1" ht="12.75" customHeight="1">
      <c r="A269" s="23">
        <v>263</v>
      </c>
      <c r="B269" s="31" t="s">
        <v>560</v>
      </c>
      <c r="C269" s="31" t="s">
        <v>114</v>
      </c>
      <c r="D269" s="31" t="s">
        <v>561</v>
      </c>
      <c r="E269" s="27" t="s">
        <v>19</v>
      </c>
      <c r="F269" s="27">
        <v>404</v>
      </c>
      <c r="G269" s="45"/>
      <c r="H269" s="23">
        <f>W269+T269+Q269+N269+K269</f>
        <v>8</v>
      </c>
      <c r="I269" s="27">
        <f>X269+U269+R269+O269+L269</f>
        <v>0</v>
      </c>
      <c r="J269" s="28">
        <f>H269+I269</f>
        <v>8</v>
      </c>
      <c r="K269" s="42">
        <v>1</v>
      </c>
      <c r="L269" s="6">
        <v>0</v>
      </c>
      <c r="M269" s="28">
        <f>K269+L269</f>
        <v>1</v>
      </c>
      <c r="N269" s="42">
        <v>0</v>
      </c>
      <c r="O269" s="6">
        <v>0</v>
      </c>
      <c r="P269" s="28">
        <f>N269+O269</f>
        <v>0</v>
      </c>
      <c r="Q269" s="42">
        <v>0</v>
      </c>
      <c r="R269" s="6">
        <v>0</v>
      </c>
      <c r="S269" s="28">
        <f>Q269+R269</f>
        <v>0</v>
      </c>
      <c r="T269" s="42">
        <v>0</v>
      </c>
      <c r="U269" s="6">
        <v>0</v>
      </c>
      <c r="V269" s="28">
        <f>T269+U269</f>
        <v>0</v>
      </c>
      <c r="W269" s="42">
        <v>7</v>
      </c>
      <c r="X269" s="6">
        <v>0</v>
      </c>
      <c r="Y269" s="28">
        <f>W269+X269</f>
        <v>7</v>
      </c>
    </row>
    <row r="270" spans="1:25" s="48" customFormat="1" ht="12.75" customHeight="1">
      <c r="A270" s="23">
        <v>263</v>
      </c>
      <c r="B270" s="5" t="s">
        <v>569</v>
      </c>
      <c r="C270" s="5" t="s">
        <v>309</v>
      </c>
      <c r="D270" s="5" t="s">
        <v>570</v>
      </c>
      <c r="E270" s="27" t="s">
        <v>19</v>
      </c>
      <c r="F270" s="6">
        <v>449</v>
      </c>
      <c r="G270" s="41"/>
      <c r="H270" s="23">
        <f>W270+T270+Q270+N270+K270</f>
        <v>8</v>
      </c>
      <c r="I270" s="27">
        <f>X270+U270+R270+O270+L270</f>
        <v>0</v>
      </c>
      <c r="J270" s="28">
        <f>H270+I270</f>
        <v>8</v>
      </c>
      <c r="K270" s="42">
        <v>4</v>
      </c>
      <c r="L270" s="6">
        <v>0</v>
      </c>
      <c r="M270" s="28">
        <f>K270+L270</f>
        <v>4</v>
      </c>
      <c r="N270" s="42">
        <v>4</v>
      </c>
      <c r="O270" s="6">
        <v>0</v>
      </c>
      <c r="P270" s="28">
        <f>N270+O270</f>
        <v>4</v>
      </c>
      <c r="Q270" s="42">
        <v>0</v>
      </c>
      <c r="R270" s="6">
        <v>0</v>
      </c>
      <c r="S270" s="28">
        <f>Q270+R270</f>
        <v>0</v>
      </c>
      <c r="T270" s="42">
        <v>0</v>
      </c>
      <c r="U270" s="6">
        <v>0</v>
      </c>
      <c r="V270" s="28">
        <f>T270+U270</f>
        <v>0</v>
      </c>
      <c r="W270" s="42">
        <v>0</v>
      </c>
      <c r="X270" s="6">
        <v>0</v>
      </c>
      <c r="Y270" s="28">
        <f>W270+X270</f>
        <v>0</v>
      </c>
    </row>
    <row r="271" spans="1:25" s="48" customFormat="1" ht="12.75" customHeight="1">
      <c r="A271" s="23">
        <v>263</v>
      </c>
      <c r="B271" s="31" t="s">
        <v>479</v>
      </c>
      <c r="C271" s="31" t="s">
        <v>576</v>
      </c>
      <c r="D271" s="31" t="s">
        <v>577</v>
      </c>
      <c r="E271" s="27" t="s">
        <v>188</v>
      </c>
      <c r="F271" s="27">
        <v>315</v>
      </c>
      <c r="G271" s="45" t="s">
        <v>408</v>
      </c>
      <c r="H271" s="23">
        <f>W271+T271+Q271+N271+K271</f>
        <v>8</v>
      </c>
      <c r="I271" s="27">
        <f>X271+U271+R271+O271+L271</f>
        <v>0</v>
      </c>
      <c r="J271" s="28">
        <f>H271+I271</f>
        <v>8</v>
      </c>
      <c r="K271" s="42">
        <v>5</v>
      </c>
      <c r="L271" s="6">
        <v>0</v>
      </c>
      <c r="M271" s="28">
        <f>K271+L271</f>
        <v>5</v>
      </c>
      <c r="N271" s="42">
        <v>1</v>
      </c>
      <c r="O271" s="6">
        <v>0</v>
      </c>
      <c r="P271" s="28">
        <f>N271+O271</f>
        <v>1</v>
      </c>
      <c r="Q271" s="42">
        <v>1</v>
      </c>
      <c r="R271" s="6">
        <v>0</v>
      </c>
      <c r="S271" s="28">
        <f>Q271+R271</f>
        <v>1</v>
      </c>
      <c r="T271" s="42">
        <v>0</v>
      </c>
      <c r="U271" s="6">
        <v>0</v>
      </c>
      <c r="V271" s="28">
        <f>T271+U271</f>
        <v>0</v>
      </c>
      <c r="W271" s="42">
        <v>1</v>
      </c>
      <c r="X271" s="6">
        <v>0</v>
      </c>
      <c r="Y271" s="28">
        <f>W271+X271</f>
        <v>1</v>
      </c>
    </row>
    <row r="272" spans="1:25" s="48" customFormat="1" ht="12.75" customHeight="1">
      <c r="A272" s="23">
        <v>263</v>
      </c>
      <c r="B272" s="31" t="s">
        <v>461</v>
      </c>
      <c r="C272" s="31" t="s">
        <v>574</v>
      </c>
      <c r="D272" s="31" t="s">
        <v>575</v>
      </c>
      <c r="E272" s="27" t="s">
        <v>19</v>
      </c>
      <c r="F272" s="27">
        <v>465</v>
      </c>
      <c r="G272" s="45"/>
      <c r="H272" s="23">
        <f>W272+T272+Q272+N272+K272</f>
        <v>5</v>
      </c>
      <c r="I272" s="27">
        <f>X272+U272+R272+O272+L272</f>
        <v>3</v>
      </c>
      <c r="J272" s="28">
        <f>H272+I272</f>
        <v>8</v>
      </c>
      <c r="K272" s="42">
        <v>3</v>
      </c>
      <c r="L272" s="6">
        <v>2</v>
      </c>
      <c r="M272" s="28">
        <f>K272+L272</f>
        <v>5</v>
      </c>
      <c r="N272" s="42">
        <v>2</v>
      </c>
      <c r="O272" s="6">
        <v>1</v>
      </c>
      <c r="P272" s="28">
        <f>N272+O272</f>
        <v>3</v>
      </c>
      <c r="Q272" s="42">
        <v>0</v>
      </c>
      <c r="R272" s="6">
        <v>0</v>
      </c>
      <c r="S272" s="28">
        <f>Q272+R272</f>
        <v>0</v>
      </c>
      <c r="T272" s="42">
        <v>0</v>
      </c>
      <c r="U272" s="6">
        <v>0</v>
      </c>
      <c r="V272" s="28">
        <f>T272+U272</f>
        <v>0</v>
      </c>
      <c r="W272" s="42">
        <v>0</v>
      </c>
      <c r="X272" s="6">
        <v>0</v>
      </c>
      <c r="Y272" s="28">
        <f>W272+X272</f>
        <v>0</v>
      </c>
    </row>
    <row r="273" spans="1:25" s="47" customFormat="1" ht="12.75" customHeight="1">
      <c r="A273" s="23">
        <v>267</v>
      </c>
      <c r="B273" s="31" t="s">
        <v>523</v>
      </c>
      <c r="C273" s="31" t="s">
        <v>108</v>
      </c>
      <c r="D273" s="31" t="s">
        <v>524</v>
      </c>
      <c r="E273" s="27" t="s">
        <v>19</v>
      </c>
      <c r="F273" s="27">
        <v>198</v>
      </c>
      <c r="G273" s="45"/>
      <c r="H273" s="23">
        <f>W273+T273+Q273+N273+K273</f>
        <v>3</v>
      </c>
      <c r="I273" s="27">
        <f>X273+U273+R273+O273+L273</f>
        <v>4</v>
      </c>
      <c r="J273" s="28">
        <f>H273+I273</f>
        <v>7</v>
      </c>
      <c r="K273" s="42">
        <v>0</v>
      </c>
      <c r="L273" s="6">
        <v>0</v>
      </c>
      <c r="M273" s="28">
        <f>K273+L273</f>
        <v>0</v>
      </c>
      <c r="N273" s="42">
        <v>0</v>
      </c>
      <c r="O273" s="6">
        <v>0</v>
      </c>
      <c r="P273" s="28">
        <f>N273+O273</f>
        <v>0</v>
      </c>
      <c r="Q273" s="42">
        <v>0</v>
      </c>
      <c r="R273" s="6">
        <v>0</v>
      </c>
      <c r="S273" s="28">
        <f>Q273+R273</f>
        <v>0</v>
      </c>
      <c r="T273" s="42">
        <v>0</v>
      </c>
      <c r="U273" s="6">
        <v>2</v>
      </c>
      <c r="V273" s="28">
        <f>T273+U273</f>
        <v>2</v>
      </c>
      <c r="W273" s="42">
        <v>3</v>
      </c>
      <c r="X273" s="6">
        <v>2</v>
      </c>
      <c r="Y273" s="28">
        <f>W273+X273</f>
        <v>5</v>
      </c>
    </row>
    <row r="274" spans="1:25" ht="12.75" customHeight="1">
      <c r="A274" s="23">
        <v>267</v>
      </c>
      <c r="B274" s="4" t="s">
        <v>507</v>
      </c>
      <c r="C274" s="4" t="s">
        <v>508</v>
      </c>
      <c r="D274" s="31" t="s">
        <v>509</v>
      </c>
      <c r="E274" s="27" t="s">
        <v>19</v>
      </c>
      <c r="F274" s="6">
        <v>273</v>
      </c>
      <c r="G274" s="17"/>
      <c r="H274" s="23">
        <f>W274+T274+Q274+N274+K274</f>
        <v>4</v>
      </c>
      <c r="I274" s="27">
        <f>X274+U274+R274+O274+L274</f>
        <v>3</v>
      </c>
      <c r="J274" s="28">
        <f>H274+I274</f>
        <v>7</v>
      </c>
      <c r="K274" s="15">
        <v>0</v>
      </c>
      <c r="L274" s="3">
        <v>0</v>
      </c>
      <c r="M274" s="28">
        <f>K274+L274</f>
        <v>0</v>
      </c>
      <c r="N274" s="15">
        <v>3</v>
      </c>
      <c r="O274" s="3">
        <v>0</v>
      </c>
      <c r="P274" s="28">
        <f>N274+O274</f>
        <v>3</v>
      </c>
      <c r="Q274" s="15">
        <v>0</v>
      </c>
      <c r="R274" s="3">
        <v>0</v>
      </c>
      <c r="S274" s="28">
        <f>Q274+R274</f>
        <v>0</v>
      </c>
      <c r="T274" s="15">
        <v>0</v>
      </c>
      <c r="U274" s="3">
        <v>3</v>
      </c>
      <c r="V274" s="28">
        <f>T274+U274</f>
        <v>3</v>
      </c>
      <c r="W274" s="15">
        <v>1</v>
      </c>
      <c r="X274" s="3">
        <v>0</v>
      </c>
      <c r="Y274" s="28">
        <f>W274+X274</f>
        <v>1</v>
      </c>
    </row>
    <row r="275" spans="1:25" s="49" customFormat="1" ht="12.75" customHeight="1">
      <c r="A275" s="23">
        <v>269</v>
      </c>
      <c r="B275" s="5" t="s">
        <v>552</v>
      </c>
      <c r="C275" s="53" t="s">
        <v>77</v>
      </c>
      <c r="D275" s="5" t="s">
        <v>553</v>
      </c>
      <c r="E275" s="27" t="s">
        <v>554</v>
      </c>
      <c r="F275" s="6">
        <v>296</v>
      </c>
      <c r="G275" s="41"/>
      <c r="H275" s="23">
        <f>W275+T275+Q275+N275+K275</f>
        <v>5</v>
      </c>
      <c r="I275" s="27">
        <f>X275+U275+R275+O275+L275</f>
        <v>0</v>
      </c>
      <c r="J275" s="28">
        <f>H275+I275</f>
        <v>5</v>
      </c>
      <c r="K275" s="23">
        <v>0</v>
      </c>
      <c r="L275" s="27">
        <v>0</v>
      </c>
      <c r="M275" s="28">
        <f>K275+L275</f>
        <v>0</v>
      </c>
      <c r="N275" s="23">
        <v>0</v>
      </c>
      <c r="O275" s="27">
        <v>0</v>
      </c>
      <c r="P275" s="28">
        <f>N275+O275</f>
        <v>0</v>
      </c>
      <c r="Q275" s="23">
        <v>1</v>
      </c>
      <c r="R275" s="27">
        <v>0</v>
      </c>
      <c r="S275" s="28">
        <f>Q275+R275</f>
        <v>1</v>
      </c>
      <c r="T275" s="23">
        <v>2</v>
      </c>
      <c r="U275" s="27">
        <v>0</v>
      </c>
      <c r="V275" s="28">
        <f>T275+U275</f>
        <v>2</v>
      </c>
      <c r="W275" s="23">
        <v>2</v>
      </c>
      <c r="X275" s="27">
        <v>0</v>
      </c>
      <c r="Y275" s="28">
        <f>W275+X275</f>
        <v>2</v>
      </c>
    </row>
    <row r="276" spans="1:25" s="56" customFormat="1" ht="12.75" customHeight="1">
      <c r="A276" s="23">
        <v>269</v>
      </c>
      <c r="B276" s="31" t="s">
        <v>531</v>
      </c>
      <c r="C276" s="4" t="s">
        <v>17</v>
      </c>
      <c r="D276" s="40" t="s">
        <v>32</v>
      </c>
      <c r="E276" s="27" t="s">
        <v>19</v>
      </c>
      <c r="F276" s="3">
        <v>322</v>
      </c>
      <c r="G276" s="26"/>
      <c r="H276" s="23">
        <f>W276+T276+Q276+N276+K276</f>
        <v>3</v>
      </c>
      <c r="I276" s="27">
        <f>X276+U276+R276+O276+L276</f>
        <v>2</v>
      </c>
      <c r="J276" s="28">
        <f>H276+I276</f>
        <v>5</v>
      </c>
      <c r="K276" s="15">
        <v>0</v>
      </c>
      <c r="L276" s="30">
        <v>1</v>
      </c>
      <c r="M276" s="28">
        <f>K276+L276</f>
        <v>1</v>
      </c>
      <c r="N276" s="15">
        <v>1</v>
      </c>
      <c r="O276" s="30">
        <v>0</v>
      </c>
      <c r="P276" s="28">
        <f>N276+O276</f>
        <v>1</v>
      </c>
      <c r="Q276" s="15">
        <v>0</v>
      </c>
      <c r="R276" s="30">
        <v>0</v>
      </c>
      <c r="S276" s="28">
        <f>Q276+R276</f>
        <v>0</v>
      </c>
      <c r="T276" s="15">
        <v>1</v>
      </c>
      <c r="U276" s="30">
        <v>0</v>
      </c>
      <c r="V276" s="28">
        <f>T276+U276</f>
        <v>1</v>
      </c>
      <c r="W276" s="15">
        <v>1</v>
      </c>
      <c r="X276" s="30">
        <v>1</v>
      </c>
      <c r="Y276" s="28">
        <f>W276+X276</f>
        <v>2</v>
      </c>
    </row>
    <row r="277" spans="1:25" s="48" customFormat="1" ht="12.75" customHeight="1">
      <c r="A277" s="23">
        <v>269</v>
      </c>
      <c r="B277" s="31" t="s">
        <v>562</v>
      </c>
      <c r="C277" s="31" t="s">
        <v>563</v>
      </c>
      <c r="D277" s="31" t="s">
        <v>564</v>
      </c>
      <c r="E277" s="27" t="s">
        <v>565</v>
      </c>
      <c r="F277" s="27">
        <v>120</v>
      </c>
      <c r="G277" s="45"/>
      <c r="H277" s="23">
        <f>W277+T277+Q277+N277+K277</f>
        <v>5</v>
      </c>
      <c r="I277" s="27">
        <f>X277+U277+R277+O277+L277</f>
        <v>0</v>
      </c>
      <c r="J277" s="28">
        <f>H277+I277</f>
        <v>5</v>
      </c>
      <c r="K277" s="42">
        <v>0</v>
      </c>
      <c r="L277" s="6">
        <v>0</v>
      </c>
      <c r="M277" s="28">
        <f>K277+L277</f>
        <v>0</v>
      </c>
      <c r="N277" s="42">
        <v>1</v>
      </c>
      <c r="O277" s="6">
        <v>0</v>
      </c>
      <c r="P277" s="28">
        <f>N277+O277</f>
        <v>1</v>
      </c>
      <c r="Q277" s="42">
        <v>2</v>
      </c>
      <c r="R277" s="6">
        <v>0</v>
      </c>
      <c r="S277" s="28">
        <f>Q277+R277</f>
        <v>2</v>
      </c>
      <c r="T277" s="42">
        <v>1</v>
      </c>
      <c r="U277" s="6">
        <v>0</v>
      </c>
      <c r="V277" s="28">
        <f>T277+U277</f>
        <v>1</v>
      </c>
      <c r="W277" s="42">
        <v>1</v>
      </c>
      <c r="X277" s="6">
        <v>0</v>
      </c>
      <c r="Y277" s="28">
        <f>W277+X277</f>
        <v>1</v>
      </c>
    </row>
    <row r="278" spans="1:25" s="48" customFormat="1" ht="12.75" customHeight="1">
      <c r="A278" s="23">
        <v>272</v>
      </c>
      <c r="B278" s="31" t="s">
        <v>571</v>
      </c>
      <c r="C278" s="31" t="s">
        <v>572</v>
      </c>
      <c r="D278" s="31" t="s">
        <v>57</v>
      </c>
      <c r="E278" s="27" t="s">
        <v>19</v>
      </c>
      <c r="F278" s="27">
        <v>151</v>
      </c>
      <c r="G278" s="45"/>
      <c r="H278" s="23">
        <f>W278+T278+Q278+N278+K278</f>
        <v>0</v>
      </c>
      <c r="I278" s="27">
        <f>X278+U278+R278+O278+L278</f>
        <v>4</v>
      </c>
      <c r="J278" s="28">
        <f>H278+I278</f>
        <v>4</v>
      </c>
      <c r="K278" s="42">
        <v>0</v>
      </c>
      <c r="L278" s="6">
        <v>0</v>
      </c>
      <c r="M278" s="28">
        <f>K278+L278</f>
        <v>0</v>
      </c>
      <c r="N278" s="42">
        <v>0</v>
      </c>
      <c r="O278" s="6">
        <v>4</v>
      </c>
      <c r="P278" s="28">
        <f>N278+O278</f>
        <v>4</v>
      </c>
      <c r="Q278" s="42">
        <v>0</v>
      </c>
      <c r="R278" s="6">
        <v>0</v>
      </c>
      <c r="S278" s="28">
        <f>Q278+R278</f>
        <v>0</v>
      </c>
      <c r="T278" s="42">
        <v>0</v>
      </c>
      <c r="U278" s="6">
        <v>0</v>
      </c>
      <c r="V278" s="28">
        <f>T278+U278</f>
        <v>0</v>
      </c>
      <c r="W278" s="42">
        <v>0</v>
      </c>
      <c r="X278" s="6">
        <v>0</v>
      </c>
      <c r="Y278" s="28">
        <f>W278+X278</f>
        <v>0</v>
      </c>
    </row>
    <row r="279" spans="1:25" ht="12.75" customHeight="1">
      <c r="A279" s="23">
        <v>272</v>
      </c>
      <c r="B279" s="4" t="s">
        <v>649</v>
      </c>
      <c r="C279" s="4" t="s">
        <v>77</v>
      </c>
      <c r="D279" s="31" t="s">
        <v>167</v>
      </c>
      <c r="E279" s="27" t="s">
        <v>19</v>
      </c>
      <c r="F279" s="6">
        <v>475</v>
      </c>
      <c r="G279" s="17"/>
      <c r="H279" s="23">
        <f>W279+T279+Q279+N279+K279</f>
        <v>4</v>
      </c>
      <c r="I279" s="27">
        <f>X279+U279+R279+O279+L279</f>
        <v>0</v>
      </c>
      <c r="J279" s="28">
        <f>H279+I279</f>
        <v>4</v>
      </c>
      <c r="K279" s="15">
        <v>4</v>
      </c>
      <c r="L279" s="3">
        <v>0</v>
      </c>
      <c r="M279" s="28">
        <f>K279+L279</f>
        <v>4</v>
      </c>
      <c r="N279" s="15">
        <v>0</v>
      </c>
      <c r="O279" s="3">
        <v>0</v>
      </c>
      <c r="P279" s="28">
        <f>N279+O279</f>
        <v>0</v>
      </c>
      <c r="Q279" s="15">
        <v>0</v>
      </c>
      <c r="R279" s="3">
        <v>0</v>
      </c>
      <c r="S279" s="28">
        <f>Q279+R279</f>
        <v>0</v>
      </c>
      <c r="T279" s="15">
        <v>0</v>
      </c>
      <c r="U279" s="3">
        <v>0</v>
      </c>
      <c r="V279" s="28">
        <f>T279+U279</f>
        <v>0</v>
      </c>
      <c r="W279" s="15">
        <v>0</v>
      </c>
      <c r="X279" s="3">
        <v>0</v>
      </c>
      <c r="Y279" s="28">
        <f>W279+X279</f>
        <v>0</v>
      </c>
    </row>
    <row r="280" spans="1:25" s="72" customFormat="1" ht="12.75" customHeight="1">
      <c r="A280" s="23">
        <v>272</v>
      </c>
      <c r="B280" s="31" t="s">
        <v>578</v>
      </c>
      <c r="C280" s="31" t="s">
        <v>138</v>
      </c>
      <c r="D280" s="31" t="s">
        <v>579</v>
      </c>
      <c r="E280" s="27" t="s">
        <v>19</v>
      </c>
      <c r="F280" s="27">
        <v>33</v>
      </c>
      <c r="G280" s="45"/>
      <c r="H280" s="23">
        <f>W280+T280+Q280+N280+K280</f>
        <v>4</v>
      </c>
      <c r="I280" s="27">
        <f>X280+U280+R280+O280+L280</f>
        <v>0</v>
      </c>
      <c r="J280" s="28">
        <f>H280+I280</f>
        <v>4</v>
      </c>
      <c r="K280" s="42">
        <v>1</v>
      </c>
      <c r="L280" s="6">
        <v>0</v>
      </c>
      <c r="M280" s="28">
        <f>K280+L280</f>
        <v>1</v>
      </c>
      <c r="N280" s="42">
        <v>2</v>
      </c>
      <c r="O280" s="6">
        <v>0</v>
      </c>
      <c r="P280" s="28">
        <f>N280+O280</f>
        <v>2</v>
      </c>
      <c r="Q280" s="42">
        <v>1</v>
      </c>
      <c r="R280" s="6">
        <v>0</v>
      </c>
      <c r="S280" s="28">
        <f>Q280+R280</f>
        <v>1</v>
      </c>
      <c r="T280" s="42">
        <v>0</v>
      </c>
      <c r="U280" s="6">
        <v>0</v>
      </c>
      <c r="V280" s="28">
        <f>T280+U280</f>
        <v>0</v>
      </c>
      <c r="W280" s="42">
        <v>0</v>
      </c>
      <c r="X280" s="6">
        <v>0</v>
      </c>
      <c r="Y280" s="28">
        <f>W280+X280</f>
        <v>0</v>
      </c>
    </row>
    <row r="281" spans="1:25" s="47" customFormat="1" ht="12.75" customHeight="1">
      <c r="A281" s="23">
        <v>275</v>
      </c>
      <c r="B281" s="31" t="s">
        <v>573</v>
      </c>
      <c r="C281" s="31" t="s">
        <v>148</v>
      </c>
      <c r="D281" s="31" t="s">
        <v>458</v>
      </c>
      <c r="E281" s="35" t="s">
        <v>19</v>
      </c>
      <c r="F281" s="35">
        <v>142</v>
      </c>
      <c r="G281" s="36"/>
      <c r="H281" s="23">
        <f>W281+T281+Q281+N281+K281</f>
        <v>3</v>
      </c>
      <c r="I281" s="27">
        <f>X281+U281+R281+O281+L281</f>
        <v>0</v>
      </c>
      <c r="J281" s="37">
        <f>I281+H281</f>
        <v>3</v>
      </c>
      <c r="K281" s="15">
        <v>0</v>
      </c>
      <c r="L281" s="3">
        <v>0</v>
      </c>
      <c r="M281" s="28">
        <f>K281+L281</f>
        <v>0</v>
      </c>
      <c r="N281" s="15">
        <v>0</v>
      </c>
      <c r="O281" s="3">
        <v>0</v>
      </c>
      <c r="P281" s="28">
        <f>N281+O281</f>
        <v>0</v>
      </c>
      <c r="Q281" s="15">
        <v>0</v>
      </c>
      <c r="R281" s="3">
        <v>0</v>
      </c>
      <c r="S281" s="28">
        <f>Q281+R281</f>
        <v>0</v>
      </c>
      <c r="T281" s="15">
        <v>1</v>
      </c>
      <c r="U281" s="3">
        <v>0</v>
      </c>
      <c r="V281" s="28">
        <f>T281+U281</f>
        <v>1</v>
      </c>
      <c r="W281" s="15">
        <v>2</v>
      </c>
      <c r="X281" s="3">
        <v>0</v>
      </c>
      <c r="Y281" s="28">
        <f>W281+X281</f>
        <v>2</v>
      </c>
    </row>
    <row r="282" spans="1:25" s="56" customFormat="1" ht="12.75" customHeight="1">
      <c r="A282" s="23">
        <v>275</v>
      </c>
      <c r="B282" s="31" t="s">
        <v>529</v>
      </c>
      <c r="C282" s="31" t="s">
        <v>530</v>
      </c>
      <c r="D282" s="31" t="s">
        <v>26</v>
      </c>
      <c r="E282" s="65" t="s">
        <v>19</v>
      </c>
      <c r="F282" s="27">
        <v>114</v>
      </c>
      <c r="G282" s="41" t="s">
        <v>493</v>
      </c>
      <c r="H282" s="23">
        <f>W282+T282+Q282+N282+K282</f>
        <v>3</v>
      </c>
      <c r="I282" s="27">
        <f>X282+U282+R282+O282+L282</f>
        <v>0</v>
      </c>
      <c r="J282" s="28">
        <f>H282+I282</f>
        <v>3</v>
      </c>
      <c r="K282" s="42">
        <v>0</v>
      </c>
      <c r="L282" s="6">
        <v>0</v>
      </c>
      <c r="M282" s="28">
        <f>K282+L282</f>
        <v>0</v>
      </c>
      <c r="N282" s="42">
        <v>0</v>
      </c>
      <c r="O282" s="6">
        <v>0</v>
      </c>
      <c r="P282" s="28">
        <f>N282+O282</f>
        <v>0</v>
      </c>
      <c r="Q282" s="42">
        <v>0</v>
      </c>
      <c r="R282" s="6">
        <v>0</v>
      </c>
      <c r="S282" s="28">
        <f>Q282+R282</f>
        <v>0</v>
      </c>
      <c r="T282" s="42">
        <v>0</v>
      </c>
      <c r="U282" s="6">
        <v>0</v>
      </c>
      <c r="V282" s="28">
        <f>T282+U282</f>
        <v>0</v>
      </c>
      <c r="W282" s="42">
        <v>3</v>
      </c>
      <c r="X282" s="6">
        <v>0</v>
      </c>
      <c r="Y282" s="28">
        <f>W282+X282</f>
        <v>3</v>
      </c>
    </row>
    <row r="283" spans="1:25" s="47" customFormat="1" ht="12.75" customHeight="1">
      <c r="A283" s="23">
        <v>275</v>
      </c>
      <c r="B283" s="4" t="s">
        <v>580</v>
      </c>
      <c r="C283" s="4" t="s">
        <v>581</v>
      </c>
      <c r="D283" s="16" t="s">
        <v>582</v>
      </c>
      <c r="E283" s="3" t="s">
        <v>19</v>
      </c>
      <c r="F283" s="3">
        <v>452</v>
      </c>
      <c r="G283" s="17"/>
      <c r="H283" s="23">
        <f>W283+T283+Q283+N283+K283</f>
        <v>3</v>
      </c>
      <c r="I283" s="27">
        <f>X283+U283+R283+O283+L283</f>
        <v>0</v>
      </c>
      <c r="J283" s="28">
        <f>H283+I283</f>
        <v>3</v>
      </c>
      <c r="K283" s="15">
        <v>1</v>
      </c>
      <c r="L283" s="3">
        <v>0</v>
      </c>
      <c r="M283" s="28">
        <f>K283+L283</f>
        <v>1</v>
      </c>
      <c r="N283" s="15">
        <v>2</v>
      </c>
      <c r="O283" s="3">
        <v>0</v>
      </c>
      <c r="P283" s="28">
        <f>N283+O283</f>
        <v>2</v>
      </c>
      <c r="Q283" s="15">
        <v>0</v>
      </c>
      <c r="R283" s="3">
        <v>0</v>
      </c>
      <c r="S283" s="28">
        <f>Q283+R283</f>
        <v>0</v>
      </c>
      <c r="T283" s="15">
        <v>0</v>
      </c>
      <c r="U283" s="3">
        <v>0</v>
      </c>
      <c r="V283" s="28">
        <f>T283+U283</f>
        <v>0</v>
      </c>
      <c r="W283" s="15">
        <v>0</v>
      </c>
      <c r="X283" s="3">
        <v>0</v>
      </c>
      <c r="Y283" s="28">
        <f>W283+X283</f>
        <v>0</v>
      </c>
    </row>
    <row r="284" spans="1:25" s="54" customFormat="1" ht="12.75" customHeight="1">
      <c r="A284" s="23">
        <v>278</v>
      </c>
      <c r="B284" s="31" t="s">
        <v>586</v>
      </c>
      <c r="C284" s="31" t="s">
        <v>587</v>
      </c>
      <c r="D284" s="31" t="s">
        <v>588</v>
      </c>
      <c r="E284" s="27" t="s">
        <v>19</v>
      </c>
      <c r="F284" s="27">
        <v>11</v>
      </c>
      <c r="G284" s="36"/>
      <c r="H284" s="23">
        <f>W284+T284+Q284+N284+K284</f>
        <v>1</v>
      </c>
      <c r="I284" s="27">
        <f>X284+U284+R284+O284+L284</f>
        <v>1</v>
      </c>
      <c r="J284" s="28">
        <f>H284+I284</f>
        <v>2</v>
      </c>
      <c r="K284" s="15">
        <v>0</v>
      </c>
      <c r="L284" s="3">
        <v>0</v>
      </c>
      <c r="M284" s="28">
        <f>K284+L284</f>
        <v>0</v>
      </c>
      <c r="N284" s="15">
        <v>0</v>
      </c>
      <c r="O284" s="3">
        <v>0</v>
      </c>
      <c r="P284" s="28">
        <f>N284+O284</f>
        <v>0</v>
      </c>
      <c r="Q284" s="15">
        <v>0</v>
      </c>
      <c r="R284" s="3">
        <v>0</v>
      </c>
      <c r="S284" s="28">
        <f>Q284+R284</f>
        <v>0</v>
      </c>
      <c r="T284" s="15">
        <v>0</v>
      </c>
      <c r="U284" s="3">
        <v>0</v>
      </c>
      <c r="V284" s="28">
        <f>T284+U284</f>
        <v>0</v>
      </c>
      <c r="W284" s="15">
        <v>1</v>
      </c>
      <c r="X284" s="3">
        <v>1</v>
      </c>
      <c r="Y284" s="28">
        <f>W284+X284</f>
        <v>2</v>
      </c>
    </row>
    <row r="285" spans="1:25" s="47" customFormat="1" ht="12.75" customHeight="1">
      <c r="A285" s="23">
        <v>278</v>
      </c>
      <c r="B285" s="31" t="s">
        <v>583</v>
      </c>
      <c r="C285" s="31" t="s">
        <v>584</v>
      </c>
      <c r="D285" s="31" t="s">
        <v>585</v>
      </c>
      <c r="E285" s="27" t="s">
        <v>19</v>
      </c>
      <c r="F285" s="27">
        <v>185</v>
      </c>
      <c r="G285" s="45"/>
      <c r="H285" s="23">
        <f>W285+T285+Q285+N285+K285</f>
        <v>1</v>
      </c>
      <c r="I285" s="27">
        <f>X285+U285+R285+O285+L285</f>
        <v>1</v>
      </c>
      <c r="J285" s="28">
        <f>H285+I285</f>
        <v>2</v>
      </c>
      <c r="K285" s="23">
        <v>0</v>
      </c>
      <c r="L285" s="27">
        <v>0</v>
      </c>
      <c r="M285" s="28">
        <f>K285+L285</f>
        <v>0</v>
      </c>
      <c r="N285" s="23">
        <v>0</v>
      </c>
      <c r="O285" s="27">
        <v>0</v>
      </c>
      <c r="P285" s="28">
        <f>N285+O285</f>
        <v>0</v>
      </c>
      <c r="Q285" s="23">
        <v>0</v>
      </c>
      <c r="R285" s="27">
        <v>0</v>
      </c>
      <c r="S285" s="28">
        <f>Q285+R285</f>
        <v>0</v>
      </c>
      <c r="T285" s="23">
        <v>0</v>
      </c>
      <c r="U285" s="27">
        <v>0</v>
      </c>
      <c r="V285" s="28">
        <f>T285+U285</f>
        <v>0</v>
      </c>
      <c r="W285" s="23">
        <v>1</v>
      </c>
      <c r="X285" s="27">
        <v>1</v>
      </c>
      <c r="Y285" s="28">
        <f>W285+X285</f>
        <v>2</v>
      </c>
    </row>
    <row r="286" spans="1:25" s="48" customFormat="1" ht="12.75" customHeight="1">
      <c r="A286" s="23">
        <v>278</v>
      </c>
      <c r="B286" s="31" t="s">
        <v>567</v>
      </c>
      <c r="C286" s="31" t="s">
        <v>568</v>
      </c>
      <c r="D286" s="31" t="s">
        <v>310</v>
      </c>
      <c r="E286" s="27" t="s">
        <v>19</v>
      </c>
      <c r="F286" s="27">
        <v>89</v>
      </c>
      <c r="G286" s="45"/>
      <c r="H286" s="23">
        <f>W286+T286+Q286+N286+K286</f>
        <v>1</v>
      </c>
      <c r="I286" s="27">
        <f>X286+U286+R286+O286+L286</f>
        <v>1</v>
      </c>
      <c r="J286" s="28">
        <f>H286+I286</f>
        <v>2</v>
      </c>
      <c r="K286" s="42">
        <v>0</v>
      </c>
      <c r="L286" s="6">
        <v>0</v>
      </c>
      <c r="M286" s="28">
        <f>K286+L286</f>
        <v>0</v>
      </c>
      <c r="N286" s="42">
        <v>0</v>
      </c>
      <c r="O286" s="6">
        <v>0</v>
      </c>
      <c r="P286" s="28">
        <f>N286+O286</f>
        <v>0</v>
      </c>
      <c r="Q286" s="42">
        <v>0</v>
      </c>
      <c r="R286" s="6">
        <v>0</v>
      </c>
      <c r="S286" s="28">
        <f>Q286+R286</f>
        <v>0</v>
      </c>
      <c r="T286" s="42">
        <v>0</v>
      </c>
      <c r="U286" s="6">
        <v>0</v>
      </c>
      <c r="V286" s="28">
        <f>T286+U286</f>
        <v>0</v>
      </c>
      <c r="W286" s="42">
        <v>1</v>
      </c>
      <c r="X286" s="6">
        <v>1</v>
      </c>
      <c r="Y286" s="28">
        <f>W286+X286</f>
        <v>2</v>
      </c>
    </row>
    <row r="287" spans="1:25" s="48" customFormat="1" ht="12.75" customHeight="1">
      <c r="A287" s="23">
        <v>281</v>
      </c>
      <c r="B287" s="5" t="s">
        <v>592</v>
      </c>
      <c r="C287" s="5" t="s">
        <v>324</v>
      </c>
      <c r="D287" s="5" t="s">
        <v>26</v>
      </c>
      <c r="E287" s="27" t="s">
        <v>19</v>
      </c>
      <c r="F287" s="27">
        <v>240</v>
      </c>
      <c r="G287" s="45" t="s">
        <v>408</v>
      </c>
      <c r="H287" s="23">
        <f>W287+T287+Q287+N287+K287</f>
        <v>1</v>
      </c>
      <c r="I287" s="27">
        <f>X287+U287+R287+O287+L287</f>
        <v>0</v>
      </c>
      <c r="J287" s="28">
        <f>H287+I287</f>
        <v>1</v>
      </c>
      <c r="K287" s="42">
        <v>0</v>
      </c>
      <c r="L287" s="6">
        <v>0</v>
      </c>
      <c r="M287" s="28">
        <f>K287+L287</f>
        <v>0</v>
      </c>
      <c r="N287" s="42">
        <v>0</v>
      </c>
      <c r="O287" s="6">
        <v>0</v>
      </c>
      <c r="P287" s="28">
        <f>N287+O287</f>
        <v>0</v>
      </c>
      <c r="Q287" s="42">
        <v>1</v>
      </c>
      <c r="R287" s="6">
        <v>0</v>
      </c>
      <c r="S287" s="28">
        <f>Q287+R287</f>
        <v>1</v>
      </c>
      <c r="T287" s="42">
        <v>0</v>
      </c>
      <c r="U287" s="6">
        <v>0</v>
      </c>
      <c r="V287" s="28">
        <f>T287+U287</f>
        <v>0</v>
      </c>
      <c r="W287" s="42">
        <v>0</v>
      </c>
      <c r="X287" s="6">
        <v>0</v>
      </c>
      <c r="Y287" s="28">
        <f>W287+X287</f>
        <v>0</v>
      </c>
    </row>
    <row r="288" spans="1:25" s="54" customFormat="1" ht="12.75" customHeight="1">
      <c r="A288" s="23">
        <v>281</v>
      </c>
      <c r="B288" s="4" t="s">
        <v>589</v>
      </c>
      <c r="C288" s="4" t="s">
        <v>42</v>
      </c>
      <c r="D288" s="16" t="s">
        <v>590</v>
      </c>
      <c r="E288" s="3" t="s">
        <v>19</v>
      </c>
      <c r="F288" s="3">
        <v>402</v>
      </c>
      <c r="G288" s="17"/>
      <c r="H288" s="23">
        <f>W288+T288+Q288+N288+K288</f>
        <v>1</v>
      </c>
      <c r="I288" s="27">
        <f>X288+U288+R288+O288+L288</f>
        <v>0</v>
      </c>
      <c r="J288" s="28">
        <f>H288+I288</f>
        <v>1</v>
      </c>
      <c r="K288" s="15">
        <v>0</v>
      </c>
      <c r="L288" s="3">
        <v>0</v>
      </c>
      <c r="M288" s="28">
        <f>K288+L288</f>
        <v>0</v>
      </c>
      <c r="N288" s="15">
        <v>0</v>
      </c>
      <c r="O288" s="3">
        <v>0</v>
      </c>
      <c r="P288" s="28">
        <f>N288+O288</f>
        <v>0</v>
      </c>
      <c r="Q288" s="15">
        <v>0</v>
      </c>
      <c r="R288" s="3">
        <v>0</v>
      </c>
      <c r="S288" s="28">
        <f>Q288+R288</f>
        <v>0</v>
      </c>
      <c r="T288" s="15">
        <v>1</v>
      </c>
      <c r="U288" s="3">
        <v>0</v>
      </c>
      <c r="V288" s="28">
        <f>T288+U288</f>
        <v>1</v>
      </c>
      <c r="W288" s="15">
        <v>0</v>
      </c>
      <c r="X288" s="3">
        <v>0</v>
      </c>
      <c r="Y288" s="28">
        <f>W288+X288</f>
        <v>0</v>
      </c>
    </row>
    <row r="289" spans="1:25" s="48" customFormat="1" ht="12.75" customHeight="1">
      <c r="A289" s="23">
        <v>281</v>
      </c>
      <c r="B289" s="31" t="s">
        <v>569</v>
      </c>
      <c r="C289" s="31" t="s">
        <v>591</v>
      </c>
      <c r="D289" s="31" t="s">
        <v>70</v>
      </c>
      <c r="E289" s="27" t="s">
        <v>19</v>
      </c>
      <c r="F289" s="27">
        <v>250</v>
      </c>
      <c r="G289" s="45"/>
      <c r="H289" s="23">
        <f>W289+T289+Q289+N289+K289</f>
        <v>1</v>
      </c>
      <c r="I289" s="27">
        <f>X289+U289+R289+O289+L289</f>
        <v>0</v>
      </c>
      <c r="J289" s="28">
        <f>H289+I289</f>
        <v>1</v>
      </c>
      <c r="K289" s="42">
        <v>0</v>
      </c>
      <c r="L289" s="6">
        <v>0</v>
      </c>
      <c r="M289" s="28">
        <f>K289+L289</f>
        <v>0</v>
      </c>
      <c r="N289" s="42">
        <v>0</v>
      </c>
      <c r="O289" s="6">
        <v>0</v>
      </c>
      <c r="P289" s="28">
        <f>N289+O289</f>
        <v>0</v>
      </c>
      <c r="Q289" s="42">
        <v>0</v>
      </c>
      <c r="R289" s="6">
        <v>0</v>
      </c>
      <c r="S289" s="28">
        <f>Q289+R289</f>
        <v>0</v>
      </c>
      <c r="T289" s="42">
        <v>1</v>
      </c>
      <c r="U289" s="6">
        <v>0</v>
      </c>
      <c r="V289" s="28">
        <f>T289+U289</f>
        <v>1</v>
      </c>
      <c r="W289" s="42">
        <v>0</v>
      </c>
      <c r="X289" s="6">
        <v>0</v>
      </c>
      <c r="Y289" s="28">
        <f>W289+X289</f>
        <v>0</v>
      </c>
    </row>
    <row r="290" spans="1:25" s="47" customFormat="1" ht="12.75" customHeight="1">
      <c r="A290" s="23">
        <v>281</v>
      </c>
      <c r="B290" s="16" t="s">
        <v>545</v>
      </c>
      <c r="C290" s="16" t="s">
        <v>546</v>
      </c>
      <c r="D290" s="16" t="s">
        <v>95</v>
      </c>
      <c r="E290" s="35" t="s">
        <v>19</v>
      </c>
      <c r="F290" s="35">
        <v>100</v>
      </c>
      <c r="G290" s="36" t="s">
        <v>493</v>
      </c>
      <c r="H290" s="23">
        <f>W290+T290+Q290+N290+K290</f>
        <v>1</v>
      </c>
      <c r="I290" s="27">
        <f>X290+U290+R290+O290+L290</f>
        <v>0</v>
      </c>
      <c r="J290" s="28">
        <f>H290+I290</f>
        <v>1</v>
      </c>
      <c r="K290" s="15">
        <v>0</v>
      </c>
      <c r="L290" s="3">
        <v>0</v>
      </c>
      <c r="M290" s="28">
        <f>K290+L290</f>
        <v>0</v>
      </c>
      <c r="N290" s="15">
        <v>0</v>
      </c>
      <c r="O290" s="3">
        <v>0</v>
      </c>
      <c r="P290" s="28">
        <f>N290+O290</f>
        <v>0</v>
      </c>
      <c r="Q290" s="15">
        <v>0</v>
      </c>
      <c r="R290" s="3">
        <v>0</v>
      </c>
      <c r="S290" s="28">
        <f>Q290+R290</f>
        <v>0</v>
      </c>
      <c r="T290" s="15">
        <v>0</v>
      </c>
      <c r="U290" s="3">
        <v>0</v>
      </c>
      <c r="V290" s="28">
        <f>T290+U290</f>
        <v>0</v>
      </c>
      <c r="W290" s="15">
        <v>1</v>
      </c>
      <c r="X290" s="3">
        <v>0</v>
      </c>
      <c r="Y290" s="28">
        <f>W290+X290</f>
        <v>1</v>
      </c>
    </row>
    <row r="291" spans="2:25" ht="12.75">
      <c r="B291" s="16"/>
      <c r="C291" s="43"/>
      <c r="D291" s="16"/>
      <c r="E291" s="35"/>
      <c r="F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2.75">
      <c r="B292" s="35" t="s">
        <v>593</v>
      </c>
      <c r="C292" s="109" t="s">
        <v>594</v>
      </c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</row>
    <row r="293" spans="2:25" ht="12.75">
      <c r="B293" s="27" t="s">
        <v>595</v>
      </c>
      <c r="C293" s="53" t="s">
        <v>596</v>
      </c>
      <c r="D293" s="53"/>
      <c r="E293" s="65"/>
      <c r="F293" s="27"/>
      <c r="G293" s="27"/>
      <c r="H293" s="75"/>
      <c r="I293" s="27"/>
      <c r="J293" s="27"/>
      <c r="K293" s="75"/>
      <c r="L293" s="27"/>
      <c r="M293" s="27"/>
      <c r="N293" s="75"/>
      <c r="O293" s="27"/>
      <c r="P293" s="27"/>
      <c r="Q293" s="75"/>
      <c r="R293" s="27"/>
      <c r="S293" s="27"/>
      <c r="T293" s="75"/>
      <c r="U293" s="27"/>
      <c r="V293" s="27"/>
      <c r="W293" s="75"/>
      <c r="X293" s="27"/>
      <c r="Y293" s="27"/>
    </row>
    <row r="294" spans="2:25" ht="12.75">
      <c r="B294" s="27" t="s">
        <v>493</v>
      </c>
      <c r="C294" s="53" t="s">
        <v>597</v>
      </c>
      <c r="D294" s="53"/>
      <c r="E294" s="65"/>
      <c r="F294" s="27"/>
      <c r="G294" s="27"/>
      <c r="H294" s="75"/>
      <c r="I294" s="27"/>
      <c r="J294" s="27"/>
      <c r="K294" s="75"/>
      <c r="L294" s="27"/>
      <c r="M294" s="27"/>
      <c r="N294" s="75"/>
      <c r="O294" s="27"/>
      <c r="P294" s="27"/>
      <c r="Q294" s="75"/>
      <c r="R294" s="27"/>
      <c r="S294" s="27"/>
      <c r="T294" s="75"/>
      <c r="U294" s="27"/>
      <c r="V294" s="27"/>
      <c r="W294" s="75"/>
      <c r="X294" s="27"/>
      <c r="Y294" s="27"/>
    </row>
    <row r="295" spans="2:4" ht="12.75">
      <c r="B295" s="27" t="s">
        <v>33</v>
      </c>
      <c r="C295" s="53" t="s">
        <v>598</v>
      </c>
      <c r="D295" s="53"/>
    </row>
    <row r="296" spans="1:3" s="47" customFormat="1" ht="12.75">
      <c r="A296" s="76"/>
      <c r="B296" s="77"/>
      <c r="C296" s="78"/>
    </row>
    <row r="297" spans="2:4" ht="12.75">
      <c r="B297" s="79"/>
      <c r="C297" s="80"/>
      <c r="D297" s="47"/>
    </row>
  </sheetData>
  <sheetProtection selectLockedCells="1" selectUnlockedCells="1"/>
  <mergeCells count="5">
    <mergeCell ref="A2:Y2"/>
    <mergeCell ref="H4:J4"/>
    <mergeCell ref="K4:M4"/>
    <mergeCell ref="N4:P4"/>
    <mergeCell ref="C292:Y292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="95" zoomScaleNormal="95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" customWidth="1"/>
    <col min="2" max="2" width="10.28125" style="2" customWidth="1"/>
    <col min="3" max="3" width="17.8515625" style="2" customWidth="1"/>
    <col min="4" max="4" width="6.28125" style="1" customWidth="1"/>
    <col min="5" max="5" width="5.421875" style="2" customWidth="1"/>
    <col min="6" max="6" width="3.8515625" style="3" customWidth="1"/>
    <col min="7" max="7" width="6.8515625" style="4" customWidth="1"/>
    <col min="8" max="8" width="5.421875" style="4" customWidth="1"/>
    <col min="9" max="9" width="6.28125" style="5" customWidth="1"/>
    <col min="10" max="10" width="5.28125" style="2" customWidth="1"/>
    <col min="11" max="11" width="5.140625" style="2" customWidth="1"/>
    <col min="12" max="12" width="10.140625" style="2" customWidth="1"/>
    <col min="13" max="16384" width="10.8515625" style="2" customWidth="1"/>
  </cols>
  <sheetData>
    <row r="1" spans="5:9" ht="12.75">
      <c r="E1" s="1"/>
      <c r="G1" s="3"/>
      <c r="H1" s="3"/>
      <c r="I1" s="6"/>
    </row>
    <row r="2" spans="1:12" ht="12.7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7"/>
      <c r="B3" s="8"/>
      <c r="C3" s="8"/>
      <c r="D3" s="8"/>
      <c r="E3" s="8"/>
      <c r="F3" s="8"/>
      <c r="G3" s="8"/>
      <c r="H3" s="8"/>
      <c r="I3" s="9"/>
      <c r="J3" s="8"/>
      <c r="K3" s="8"/>
      <c r="L3" s="8"/>
    </row>
    <row r="4" spans="1:12" ht="12.75">
      <c r="A4" s="4"/>
      <c r="B4" s="4"/>
      <c r="C4" s="16"/>
      <c r="D4" s="3"/>
      <c r="E4" s="3"/>
      <c r="G4" s="3"/>
      <c r="H4" s="3"/>
      <c r="I4" s="81"/>
      <c r="J4" s="3"/>
      <c r="K4" s="3"/>
      <c r="L4" s="35"/>
    </row>
    <row r="5" spans="1:12" ht="6" customHeight="1">
      <c r="A5" s="4"/>
      <c r="B5" s="4"/>
      <c r="C5" s="16"/>
      <c r="D5" s="3"/>
      <c r="E5" s="3"/>
      <c r="G5" s="3"/>
      <c r="H5" s="3"/>
      <c r="I5" s="81"/>
      <c r="J5" s="3"/>
      <c r="K5" s="3"/>
      <c r="L5" s="35"/>
    </row>
    <row r="6" spans="1:12" ht="12.75" customHeight="1">
      <c r="A6" s="31"/>
      <c r="B6" s="31"/>
      <c r="C6" s="31"/>
      <c r="D6" s="6"/>
      <c r="E6" s="27"/>
      <c r="F6" s="27"/>
      <c r="G6" s="6"/>
      <c r="H6" s="6"/>
      <c r="I6" s="82"/>
      <c r="J6" s="83"/>
      <c r="K6" s="6"/>
      <c r="L6" s="84"/>
    </row>
    <row r="7" spans="1:12" ht="12.75" customHeight="1">
      <c r="A7" s="24"/>
      <c r="B7" s="24"/>
      <c r="C7" s="24"/>
      <c r="D7" s="25"/>
      <c r="E7" s="25"/>
      <c r="F7" s="25"/>
      <c r="G7" s="30"/>
      <c r="H7" s="30"/>
      <c r="I7" s="85"/>
      <c r="J7" s="30"/>
      <c r="K7" s="3"/>
      <c r="L7" s="86"/>
    </row>
    <row r="8" spans="1:12" ht="12.75" customHeight="1">
      <c r="A8" s="31"/>
      <c r="B8" s="44"/>
      <c r="C8" s="79"/>
      <c r="D8" s="27"/>
      <c r="E8" s="27"/>
      <c r="F8" s="38"/>
      <c r="G8" s="6"/>
      <c r="H8" s="6"/>
      <c r="I8" s="82"/>
      <c r="J8" s="6"/>
      <c r="K8" s="6"/>
      <c r="L8" s="84"/>
    </row>
    <row r="9" spans="1:12" ht="12.75" customHeight="1">
      <c r="A9" s="31"/>
      <c r="B9" s="31"/>
      <c r="C9" s="31"/>
      <c r="D9" s="27"/>
      <c r="E9" s="27"/>
      <c r="F9" s="27"/>
      <c r="G9" s="6"/>
      <c r="H9" s="6"/>
      <c r="I9" s="87"/>
      <c r="J9" s="6"/>
      <c r="K9" s="6"/>
      <c r="L9" s="84"/>
    </row>
    <row r="10" spans="1:13" s="34" customFormat="1" ht="12.75" customHeight="1">
      <c r="A10" s="4"/>
      <c r="B10" s="33"/>
      <c r="C10" s="16"/>
      <c r="D10" s="3"/>
      <c r="E10" s="3"/>
      <c r="F10" s="3"/>
      <c r="G10" s="3"/>
      <c r="H10" s="3"/>
      <c r="I10" s="82"/>
      <c r="J10" s="35"/>
      <c r="K10" s="3"/>
      <c r="L10" s="84"/>
      <c r="M10" s="2"/>
    </row>
    <row r="11" spans="1:13" ht="12.75" customHeight="1">
      <c r="A11" s="4"/>
      <c r="B11" s="4"/>
      <c r="C11" s="16"/>
      <c r="D11" s="3"/>
      <c r="E11" s="3"/>
      <c r="G11" s="3"/>
      <c r="H11" s="3"/>
      <c r="I11" s="82"/>
      <c r="J11" s="35"/>
      <c r="K11" s="6"/>
      <c r="L11" s="86"/>
      <c r="M11" s="79"/>
    </row>
    <row r="12" spans="1:13" s="38" customFormat="1" ht="12.75" customHeight="1">
      <c r="A12" s="4"/>
      <c r="B12" s="4"/>
      <c r="C12" s="16"/>
      <c r="D12" s="3"/>
      <c r="E12" s="3"/>
      <c r="F12" s="3"/>
      <c r="G12" s="3"/>
      <c r="H12" s="3"/>
      <c r="I12" s="82"/>
      <c r="J12" s="3"/>
      <c r="K12" s="6"/>
      <c r="L12" s="86"/>
      <c r="M12" s="79"/>
    </row>
    <row r="13" spans="1:12" ht="12.75" customHeight="1">
      <c r="A13" s="31"/>
      <c r="B13" s="4"/>
      <c r="C13" s="40"/>
      <c r="D13" s="27"/>
      <c r="E13" s="3"/>
      <c r="F13" s="25"/>
      <c r="G13" s="30"/>
      <c r="H13" s="30"/>
      <c r="I13" s="85"/>
      <c r="J13" s="30"/>
      <c r="K13" s="3"/>
      <c r="L13" s="88"/>
    </row>
    <row r="14" spans="1:13" s="48" customFormat="1" ht="12.75" customHeight="1">
      <c r="A14" s="31"/>
      <c r="B14" s="31"/>
      <c r="C14" s="31"/>
      <c r="D14" s="27"/>
      <c r="E14" s="27"/>
      <c r="F14" s="27"/>
      <c r="G14" s="6"/>
      <c r="H14" s="6"/>
      <c r="I14" s="82"/>
      <c r="J14" s="6"/>
      <c r="K14" s="6"/>
      <c r="L14" s="84"/>
      <c r="M14" s="2"/>
    </row>
    <row r="15" spans="1:13" s="48" customFormat="1" ht="12.75" customHeight="1">
      <c r="A15" s="31"/>
      <c r="B15" s="31"/>
      <c r="C15" s="31"/>
      <c r="D15" s="27"/>
      <c r="E15" s="27"/>
      <c r="F15" s="27"/>
      <c r="G15" s="6"/>
      <c r="H15" s="6"/>
      <c r="I15" s="82"/>
      <c r="J15" s="6"/>
      <c r="K15" s="6"/>
      <c r="L15" s="84"/>
      <c r="M15" s="79"/>
    </row>
    <row r="16" spans="1:13" s="47" customFormat="1" ht="12.75" customHeight="1">
      <c r="A16" s="4"/>
      <c r="B16" s="4"/>
      <c r="C16" s="16"/>
      <c r="D16" s="3"/>
      <c r="E16" s="3"/>
      <c r="F16" s="3"/>
      <c r="G16" s="3"/>
      <c r="H16" s="3"/>
      <c r="I16" s="82"/>
      <c r="J16" s="3"/>
      <c r="K16" s="3"/>
      <c r="L16" s="86"/>
      <c r="M16" s="79"/>
    </row>
    <row r="17" spans="1:12" ht="12.75" customHeight="1">
      <c r="A17" s="5"/>
      <c r="B17" s="5"/>
      <c r="C17" s="5"/>
      <c r="D17" s="27"/>
      <c r="E17" s="6"/>
      <c r="F17" s="27"/>
      <c r="G17" s="6"/>
      <c r="H17" s="6"/>
      <c r="I17" s="87"/>
      <c r="J17" s="6"/>
      <c r="K17" s="6"/>
      <c r="L17" s="84"/>
    </row>
    <row r="18" spans="1:13" s="38" customFormat="1" ht="12.75" customHeight="1">
      <c r="A18" s="31"/>
      <c r="B18" s="31"/>
      <c r="C18" s="31"/>
      <c r="D18" s="27"/>
      <c r="E18" s="27"/>
      <c r="F18" s="27"/>
      <c r="G18" s="6"/>
      <c r="H18" s="6"/>
      <c r="I18" s="87"/>
      <c r="J18" s="89"/>
      <c r="K18" s="6"/>
      <c r="L18" s="84"/>
      <c r="M18" s="79"/>
    </row>
    <row r="19" spans="1:12" ht="12.75" customHeight="1">
      <c r="A19" s="16"/>
      <c r="B19" s="16"/>
      <c r="C19" s="16"/>
      <c r="D19" s="35"/>
      <c r="E19" s="35"/>
      <c r="F19" s="35"/>
      <c r="G19" s="3"/>
      <c r="H19" s="3"/>
      <c r="I19" s="82"/>
      <c r="J19" s="3"/>
      <c r="K19" s="6"/>
      <c r="L19" s="86"/>
    </row>
    <row r="20" spans="1:12" ht="12.75" customHeight="1">
      <c r="A20" s="5"/>
      <c r="B20" s="5"/>
      <c r="C20" s="5"/>
      <c r="D20" s="6"/>
      <c r="E20" s="6"/>
      <c r="F20" s="1"/>
      <c r="G20" s="3"/>
      <c r="H20" s="6"/>
      <c r="I20" s="82"/>
      <c r="J20" s="6"/>
      <c r="K20" s="6"/>
      <c r="L20" s="84"/>
    </row>
    <row r="21" spans="1:13" s="48" customFormat="1" ht="12.75" customHeight="1">
      <c r="A21" s="16"/>
      <c r="B21" s="16"/>
      <c r="C21" s="16"/>
      <c r="D21" s="3"/>
      <c r="E21" s="35"/>
      <c r="F21" s="35"/>
      <c r="G21" s="3"/>
      <c r="H21" s="3"/>
      <c r="I21" s="82"/>
      <c r="J21" s="3"/>
      <c r="K21" s="6"/>
      <c r="L21" s="86"/>
      <c r="M21" s="2"/>
    </row>
    <row r="22" spans="1:13" s="47" customFormat="1" ht="12.75" customHeight="1">
      <c r="A22" s="16"/>
      <c r="B22" s="16"/>
      <c r="C22" s="16"/>
      <c r="D22" s="35"/>
      <c r="E22" s="35"/>
      <c r="F22" s="35"/>
      <c r="G22" s="3"/>
      <c r="H22" s="3"/>
      <c r="I22" s="82"/>
      <c r="J22" s="3"/>
      <c r="K22" s="6"/>
      <c r="L22" s="86"/>
      <c r="M22" s="79"/>
    </row>
    <row r="23" spans="1:13" ht="12.75" customHeight="1">
      <c r="A23" s="4"/>
      <c r="B23" s="4"/>
      <c r="C23" s="16"/>
      <c r="D23" s="3"/>
      <c r="E23" s="3"/>
      <c r="G23" s="3"/>
      <c r="H23" s="3"/>
      <c r="I23" s="82"/>
      <c r="J23" s="4"/>
      <c r="K23" s="6"/>
      <c r="L23" s="86"/>
      <c r="M23" s="31"/>
    </row>
    <row r="24" spans="1:13" s="54" customFormat="1" ht="12.75" customHeight="1">
      <c r="A24" s="5"/>
      <c r="B24" s="50"/>
      <c r="C24" s="5"/>
      <c r="D24" s="27"/>
      <c r="E24" s="27"/>
      <c r="F24" s="27"/>
      <c r="G24" s="27"/>
      <c r="H24" s="27"/>
      <c r="I24" s="82"/>
      <c r="J24" s="27"/>
      <c r="K24" s="6"/>
      <c r="L24" s="84"/>
      <c r="M24" s="79"/>
    </row>
    <row r="25" spans="1:13" s="49" customFormat="1" ht="12.75" customHeight="1">
      <c r="A25" s="4"/>
      <c r="B25" s="33"/>
      <c r="C25" s="16"/>
      <c r="D25" s="3"/>
      <c r="E25" s="3"/>
      <c r="F25" s="3"/>
      <c r="G25" s="3"/>
      <c r="H25" s="3"/>
      <c r="I25" s="82"/>
      <c r="J25" s="3"/>
      <c r="K25" s="6"/>
      <c r="L25" s="86"/>
      <c r="M25" s="79"/>
    </row>
    <row r="26" spans="1:13" s="38" customFormat="1" ht="12.75" customHeight="1">
      <c r="A26" s="4"/>
      <c r="B26" s="4"/>
      <c r="C26" s="16"/>
      <c r="D26" s="3"/>
      <c r="E26" s="3"/>
      <c r="F26" s="3"/>
      <c r="G26" s="3"/>
      <c r="H26" s="3"/>
      <c r="I26" s="82"/>
      <c r="J26" s="3"/>
      <c r="K26" s="6"/>
      <c r="L26" s="86"/>
      <c r="M26" s="79"/>
    </row>
    <row r="27" spans="1:13" s="56" customFormat="1" ht="12.75" customHeight="1">
      <c r="A27" s="31"/>
      <c r="B27" s="31"/>
      <c r="C27" s="31"/>
      <c r="D27" s="27"/>
      <c r="E27" s="6"/>
      <c r="F27" s="6"/>
      <c r="G27" s="6"/>
      <c r="H27" s="6"/>
      <c r="I27" s="82"/>
      <c r="J27" s="6"/>
      <c r="K27" s="6"/>
      <c r="L27" s="84"/>
      <c r="M27" s="79"/>
    </row>
    <row r="28" spans="1:13" s="47" customFormat="1" ht="12.75" customHeight="1">
      <c r="A28" s="31"/>
      <c r="B28" s="31"/>
      <c r="C28" s="31"/>
      <c r="D28" s="27"/>
      <c r="E28" s="27"/>
      <c r="F28" s="38"/>
      <c r="G28" s="6"/>
      <c r="H28" s="6"/>
      <c r="I28" s="87"/>
      <c r="J28" s="6"/>
      <c r="K28" s="6"/>
      <c r="L28" s="84"/>
      <c r="M28" s="79"/>
    </row>
    <row r="29" spans="1:13" s="38" customFormat="1" ht="12.75" customHeight="1">
      <c r="A29" s="31"/>
      <c r="B29" s="4"/>
      <c r="C29" s="40"/>
      <c r="D29" s="27"/>
      <c r="E29" s="3"/>
      <c r="F29" s="25"/>
      <c r="G29" s="30"/>
      <c r="H29" s="30"/>
      <c r="I29" s="85"/>
      <c r="J29" s="30"/>
      <c r="K29" s="6"/>
      <c r="L29" s="88"/>
      <c r="M29" s="79"/>
    </row>
    <row r="30" spans="1:13" s="57" customFormat="1" ht="12.75" customHeight="1">
      <c r="A30" s="31"/>
      <c r="B30" s="31"/>
      <c r="C30" s="31"/>
      <c r="D30" s="27"/>
      <c r="E30" s="27"/>
      <c r="F30" s="27"/>
      <c r="G30" s="6"/>
      <c r="H30" s="6"/>
      <c r="I30" s="82"/>
      <c r="J30" s="6"/>
      <c r="K30" s="6"/>
      <c r="L30" s="84"/>
      <c r="M30" s="79"/>
    </row>
    <row r="31" spans="1:13" s="47" customFormat="1" ht="12.75" customHeight="1">
      <c r="A31" s="5"/>
      <c r="B31" s="5"/>
      <c r="C31" s="5"/>
      <c r="D31" s="27"/>
      <c r="E31" s="6"/>
      <c r="F31" s="6"/>
      <c r="G31" s="6"/>
      <c r="H31" s="6"/>
      <c r="I31" s="82"/>
      <c r="J31" s="6"/>
      <c r="K31" s="3"/>
      <c r="L31" s="86"/>
      <c r="M31" s="79"/>
    </row>
    <row r="32" spans="1:13" s="38" customFormat="1" ht="12.75" customHeight="1">
      <c r="A32" s="16"/>
      <c r="B32" s="16"/>
      <c r="C32" s="16"/>
      <c r="D32" s="3"/>
      <c r="E32" s="3"/>
      <c r="F32" s="3"/>
      <c r="G32" s="3"/>
      <c r="H32" s="3"/>
      <c r="I32" s="82"/>
      <c r="J32" s="3"/>
      <c r="K32" s="3"/>
      <c r="L32" s="84"/>
      <c r="M32" s="79"/>
    </row>
    <row r="33" spans="1:13" s="56" customFormat="1" ht="12.75" customHeight="1">
      <c r="A33" s="24"/>
      <c r="B33" s="71"/>
      <c r="C33" s="24"/>
      <c r="D33" s="25"/>
      <c r="E33" s="25"/>
      <c r="F33" s="25"/>
      <c r="G33" s="30"/>
      <c r="H33" s="30"/>
      <c r="I33" s="85"/>
      <c r="J33" s="30"/>
      <c r="K33" s="3"/>
      <c r="L33" s="86"/>
      <c r="M33" s="79"/>
    </row>
    <row r="34" spans="1:13" s="47" customFormat="1" ht="12.75" customHeight="1">
      <c r="A34" s="4"/>
      <c r="B34" s="4"/>
      <c r="C34" s="31"/>
      <c r="D34" s="27"/>
      <c r="E34" s="6"/>
      <c r="F34" s="3"/>
      <c r="G34" s="3"/>
      <c r="H34" s="3"/>
      <c r="I34" s="82"/>
      <c r="J34" s="4"/>
      <c r="K34" s="3"/>
      <c r="L34" s="86"/>
      <c r="M34" s="79"/>
    </row>
    <row r="35" spans="1:13" s="48" customFormat="1" ht="12.75" customHeight="1">
      <c r="A35" s="16"/>
      <c r="B35" s="16"/>
      <c r="C35" s="16"/>
      <c r="D35" s="35"/>
      <c r="E35" s="35"/>
      <c r="F35" s="35"/>
      <c r="G35" s="3"/>
      <c r="H35" s="3"/>
      <c r="I35" s="82"/>
      <c r="J35" s="3"/>
      <c r="K35" s="6"/>
      <c r="L35" s="84"/>
      <c r="M35" s="79"/>
    </row>
    <row r="36" spans="1:13" s="38" customFormat="1" ht="12.75" customHeight="1">
      <c r="A36" s="51"/>
      <c r="B36" s="51"/>
      <c r="C36" s="5"/>
      <c r="D36" s="27"/>
      <c r="E36" s="27"/>
      <c r="F36" s="6"/>
      <c r="G36" s="6"/>
      <c r="H36" s="6"/>
      <c r="I36" s="82"/>
      <c r="J36" s="90"/>
      <c r="K36" s="6"/>
      <c r="L36" s="84"/>
      <c r="M36" s="79"/>
    </row>
    <row r="37" spans="1:13" ht="12.75" customHeight="1">
      <c r="A37" s="5"/>
      <c r="B37" s="5"/>
      <c r="C37" s="4"/>
      <c r="D37" s="27"/>
      <c r="E37" s="3"/>
      <c r="F37" s="27"/>
      <c r="G37" s="27"/>
      <c r="H37" s="27"/>
      <c r="I37" s="87"/>
      <c r="J37" s="27"/>
      <c r="K37" s="3"/>
      <c r="L37" s="84"/>
      <c r="M37" s="79"/>
    </row>
    <row r="38" spans="1:13" s="91" customFormat="1" ht="12.75" customHeight="1">
      <c r="A38" s="31"/>
      <c r="B38" s="31"/>
      <c r="C38" s="31"/>
      <c r="D38" s="27"/>
      <c r="E38" s="27"/>
      <c r="F38" s="27"/>
      <c r="G38" s="27"/>
      <c r="H38" s="27"/>
      <c r="I38" s="87"/>
      <c r="J38" s="27"/>
      <c r="K38" s="6"/>
      <c r="L38" s="84"/>
      <c r="M38" s="79"/>
    </row>
    <row r="39" spans="1:13" ht="12.75" customHeight="1">
      <c r="A39" s="31"/>
      <c r="B39" s="44"/>
      <c r="C39" s="31"/>
      <c r="D39" s="27"/>
      <c r="E39" s="27"/>
      <c r="F39" s="27"/>
      <c r="G39" s="6"/>
      <c r="H39" s="6"/>
      <c r="I39" s="82"/>
      <c r="J39" s="6"/>
      <c r="K39" s="3"/>
      <c r="L39" s="84"/>
      <c r="M39" s="79"/>
    </row>
    <row r="40" spans="1:13" ht="12.75" customHeight="1">
      <c r="A40" s="31"/>
      <c r="B40" s="31"/>
      <c r="C40" s="31"/>
      <c r="D40" s="27"/>
      <c r="E40" s="27"/>
      <c r="F40" s="27"/>
      <c r="G40" s="6"/>
      <c r="H40" s="6"/>
      <c r="I40" s="82"/>
      <c r="J40" s="6"/>
      <c r="K40" s="3"/>
      <c r="L40" s="84"/>
      <c r="M40" s="79"/>
    </row>
    <row r="41" spans="1:13" s="47" customFormat="1" ht="12.75" customHeight="1">
      <c r="A41" s="5"/>
      <c r="B41" s="50"/>
      <c r="C41" s="31"/>
      <c r="D41" s="27"/>
      <c r="E41" s="27"/>
      <c r="F41" s="6"/>
      <c r="G41" s="27"/>
      <c r="H41" s="6"/>
      <c r="I41" s="87"/>
      <c r="J41" s="6"/>
      <c r="K41" s="6"/>
      <c r="L41" s="84"/>
      <c r="M41" s="79"/>
    </row>
    <row r="42" spans="1:13" s="47" customFormat="1" ht="12.75" customHeight="1">
      <c r="A42" s="31"/>
      <c r="B42" s="31"/>
      <c r="C42" s="31"/>
      <c r="D42" s="27"/>
      <c r="E42" s="27"/>
      <c r="F42" s="27"/>
      <c r="G42" s="6"/>
      <c r="H42" s="6"/>
      <c r="I42" s="87"/>
      <c r="J42" s="89"/>
      <c r="K42" s="6"/>
      <c r="L42" s="84"/>
      <c r="M42" s="79"/>
    </row>
    <row r="43" spans="1:13" s="56" customFormat="1" ht="12.75" customHeight="1">
      <c r="A43" s="4"/>
      <c r="B43" s="33"/>
      <c r="C43" s="16"/>
      <c r="D43" s="3"/>
      <c r="E43" s="3"/>
      <c r="F43" s="3"/>
      <c r="G43" s="3"/>
      <c r="H43" s="3"/>
      <c r="I43" s="82"/>
      <c r="J43" s="3"/>
      <c r="K43" s="3"/>
      <c r="L43" s="86"/>
      <c r="M43" s="79"/>
    </row>
    <row r="44" spans="1:13" s="48" customFormat="1" ht="12.75" customHeight="1">
      <c r="A44" s="16"/>
      <c r="B44" s="16"/>
      <c r="C44" s="16"/>
      <c r="D44" s="35"/>
      <c r="E44" s="35"/>
      <c r="F44" s="35"/>
      <c r="G44" s="3"/>
      <c r="H44" s="3"/>
      <c r="I44" s="82"/>
      <c r="J44" s="3"/>
      <c r="K44" s="3"/>
      <c r="L44" s="86"/>
      <c r="M44" s="79"/>
    </row>
    <row r="45" spans="1:13" ht="12.75" customHeight="1">
      <c r="A45" s="31"/>
      <c r="B45" s="44"/>
      <c r="C45" s="31"/>
      <c r="D45" s="27"/>
      <c r="E45" s="27"/>
      <c r="F45" s="27"/>
      <c r="G45" s="6"/>
      <c r="H45" s="6"/>
      <c r="I45" s="82"/>
      <c r="J45" s="6"/>
      <c r="K45" s="3"/>
      <c r="L45" s="84"/>
      <c r="M45" s="79"/>
    </row>
    <row r="46" spans="1:13" s="48" customFormat="1" ht="12.75" customHeight="1">
      <c r="A46" s="16"/>
      <c r="B46" s="43"/>
      <c r="C46" s="16"/>
      <c r="D46" s="35"/>
      <c r="E46" s="35"/>
      <c r="F46" s="35"/>
      <c r="G46" s="3"/>
      <c r="H46" s="3"/>
      <c r="I46" s="82"/>
      <c r="J46" s="4"/>
      <c r="K46" s="3"/>
      <c r="L46" s="86"/>
      <c r="M46" s="79"/>
    </row>
    <row r="47" spans="1:13" s="49" customFormat="1" ht="12.75" customHeight="1">
      <c r="A47" s="31"/>
      <c r="B47" s="4"/>
      <c r="C47" s="40"/>
      <c r="D47" s="27"/>
      <c r="E47" s="3"/>
      <c r="F47" s="25"/>
      <c r="G47" s="3"/>
      <c r="H47" s="30"/>
      <c r="I47" s="85"/>
      <c r="J47" s="30"/>
      <c r="K47" s="6"/>
      <c r="L47" s="88"/>
      <c r="M47" s="79"/>
    </row>
    <row r="48" spans="1:13" s="48" customFormat="1" ht="12.75" customHeight="1">
      <c r="A48" s="31"/>
      <c r="B48" s="31"/>
      <c r="C48" s="31"/>
      <c r="D48" s="27"/>
      <c r="E48" s="27"/>
      <c r="F48" s="27"/>
      <c r="G48" s="6"/>
      <c r="H48" s="6"/>
      <c r="I48" s="82"/>
      <c r="J48" s="6"/>
      <c r="K48" s="6"/>
      <c r="L48" s="84"/>
      <c r="M48" s="79"/>
    </row>
    <row r="49" spans="1:13" s="47" customFormat="1" ht="12.75" customHeight="1">
      <c r="A49" s="16"/>
      <c r="B49" s="16"/>
      <c r="C49" s="4"/>
      <c r="D49" s="35"/>
      <c r="E49" s="3"/>
      <c r="F49" s="27"/>
      <c r="G49" s="6"/>
      <c r="H49" s="6"/>
      <c r="I49" s="82"/>
      <c r="J49" s="6"/>
      <c r="K49" s="6"/>
      <c r="L49" s="86"/>
      <c r="M49" s="79"/>
    </row>
    <row r="50" spans="1:13" s="56" customFormat="1" ht="12.75" customHeight="1">
      <c r="A50" s="31"/>
      <c r="B50" s="31"/>
      <c r="C50" s="31"/>
      <c r="D50" s="27"/>
      <c r="E50" s="27"/>
      <c r="F50" s="27"/>
      <c r="G50" s="27"/>
      <c r="H50" s="27"/>
      <c r="I50" s="82"/>
      <c r="J50" s="27"/>
      <c r="K50" s="6"/>
      <c r="L50" s="84"/>
      <c r="M50" s="79"/>
    </row>
    <row r="51" spans="1:13" s="48" customFormat="1" ht="12.75" customHeight="1">
      <c r="A51" s="16"/>
      <c r="B51" s="16"/>
      <c r="C51" s="16"/>
      <c r="D51" s="35"/>
      <c r="E51" s="35"/>
      <c r="F51" s="35"/>
      <c r="G51" s="3"/>
      <c r="H51" s="3"/>
      <c r="I51" s="82"/>
      <c r="J51" s="3"/>
      <c r="K51" s="6"/>
      <c r="L51" s="86"/>
      <c r="M51" s="79"/>
    </row>
    <row r="52" spans="1:13" s="56" customFormat="1" ht="12.75" customHeight="1">
      <c r="A52" s="31"/>
      <c r="B52" s="31"/>
      <c r="C52" s="31"/>
      <c r="D52" s="27"/>
      <c r="E52" s="27"/>
      <c r="F52" s="27"/>
      <c r="G52" s="6"/>
      <c r="H52" s="6"/>
      <c r="I52" s="82"/>
      <c r="J52" s="6"/>
      <c r="K52" s="6"/>
      <c r="L52" s="84"/>
      <c r="M52" s="79"/>
    </row>
    <row r="53" spans="1:13" s="47" customFormat="1" ht="12.75" customHeight="1">
      <c r="A53" s="31"/>
      <c r="B53" s="31"/>
      <c r="C53" s="31"/>
      <c r="D53" s="27"/>
      <c r="E53" s="27"/>
      <c r="F53" s="27"/>
      <c r="G53" s="6"/>
      <c r="H53" s="6"/>
      <c r="I53" s="82"/>
      <c r="J53" s="6"/>
      <c r="K53" s="6"/>
      <c r="L53" s="84"/>
      <c r="M53" s="79"/>
    </row>
    <row r="54" spans="1:13" s="47" customFormat="1" ht="12.75" customHeight="1">
      <c r="A54" s="16"/>
      <c r="B54" s="16"/>
      <c r="C54" s="16"/>
      <c r="D54" s="35"/>
      <c r="E54" s="35"/>
      <c r="F54" s="3"/>
      <c r="G54" s="3"/>
      <c r="H54" s="3"/>
      <c r="I54" s="82"/>
      <c r="J54" s="3"/>
      <c r="K54" s="6"/>
      <c r="L54" s="86"/>
      <c r="M54" s="79"/>
    </row>
    <row r="55" spans="1:18" ht="12.75" customHeight="1">
      <c r="A55" s="5"/>
      <c r="B55" s="5"/>
      <c r="C55" s="5"/>
      <c r="D55" s="27"/>
      <c r="E55" s="27"/>
      <c r="F55" s="6"/>
      <c r="G55" s="6"/>
      <c r="H55" s="6"/>
      <c r="I55" s="87"/>
      <c r="J55" s="6"/>
      <c r="K55" s="6"/>
      <c r="L55" s="84"/>
      <c r="M55" s="79"/>
      <c r="N55" s="92"/>
      <c r="O55" s="92"/>
      <c r="P55" s="92"/>
      <c r="Q55" s="93"/>
      <c r="R55" s="94"/>
    </row>
    <row r="56" spans="1:18" ht="12.75" customHeight="1">
      <c r="A56" s="31"/>
      <c r="B56" s="31"/>
      <c r="C56" s="31"/>
      <c r="D56" s="27"/>
      <c r="E56" s="27"/>
      <c r="F56" s="27"/>
      <c r="G56" s="6"/>
      <c r="H56" s="6"/>
      <c r="I56" s="87"/>
      <c r="J56" s="6"/>
      <c r="K56" s="6"/>
      <c r="L56" s="84"/>
      <c r="M56" s="79"/>
      <c r="N56" s="92"/>
      <c r="O56" s="92"/>
      <c r="P56" s="92"/>
      <c r="Q56" s="93"/>
      <c r="R56" s="94"/>
    </row>
    <row r="57" spans="1:13" s="49" customFormat="1" ht="12.75" customHeight="1">
      <c r="A57" s="31"/>
      <c r="B57" s="31"/>
      <c r="C57" s="31"/>
      <c r="D57" s="27"/>
      <c r="E57" s="27"/>
      <c r="F57" s="27"/>
      <c r="G57" s="6"/>
      <c r="H57" s="6"/>
      <c r="I57" s="87"/>
      <c r="J57" s="6"/>
      <c r="K57" s="6"/>
      <c r="L57" s="84"/>
      <c r="M57" s="79"/>
    </row>
    <row r="58" spans="1:13" s="47" customFormat="1" ht="12.75" customHeight="1">
      <c r="A58" s="53"/>
      <c r="B58" s="53"/>
      <c r="C58" s="53"/>
      <c r="D58" s="27"/>
      <c r="E58" s="27"/>
      <c r="F58" s="27"/>
      <c r="G58" s="27"/>
      <c r="H58" s="27"/>
      <c r="I58" s="82"/>
      <c r="J58" s="27"/>
      <c r="K58" s="3"/>
      <c r="L58" s="84"/>
      <c r="M58" s="79"/>
    </row>
    <row r="59" spans="1:13" s="47" customFormat="1" ht="12.75" customHeight="1">
      <c r="A59" s="24"/>
      <c r="B59" s="71"/>
      <c r="C59" s="24"/>
      <c r="D59" s="25"/>
      <c r="E59" s="25"/>
      <c r="F59" s="25"/>
      <c r="G59" s="30"/>
      <c r="H59" s="30"/>
      <c r="I59" s="85"/>
      <c r="J59" s="30"/>
      <c r="K59" s="3"/>
      <c r="L59" s="88"/>
      <c r="M59" s="79"/>
    </row>
    <row r="60" spans="1:13" s="54" customFormat="1" ht="12.75" customHeight="1">
      <c r="A60" s="4"/>
      <c r="B60" s="4"/>
      <c r="C60" s="16"/>
      <c r="D60" s="3"/>
      <c r="E60" s="3"/>
      <c r="F60" s="3"/>
      <c r="G60" s="3"/>
      <c r="H60" s="3"/>
      <c r="I60" s="82"/>
      <c r="J60" s="3"/>
      <c r="K60" s="3"/>
      <c r="L60" s="86"/>
      <c r="M60" s="79"/>
    </row>
    <row r="61" spans="1:13" s="72" customFormat="1" ht="12.75" customHeight="1">
      <c r="A61" s="4"/>
      <c r="B61" s="4"/>
      <c r="C61" s="16"/>
      <c r="D61" s="3"/>
      <c r="E61" s="3"/>
      <c r="F61" s="3"/>
      <c r="G61" s="3"/>
      <c r="H61" s="3"/>
      <c r="I61" s="82"/>
      <c r="J61" s="3"/>
      <c r="K61" s="3"/>
      <c r="L61" s="86"/>
      <c r="M61" s="79"/>
    </row>
    <row r="62" spans="1:13" ht="12.75" customHeight="1">
      <c r="A62" s="16"/>
      <c r="B62" s="16"/>
      <c r="C62" s="16"/>
      <c r="D62" s="35"/>
      <c r="E62" s="27"/>
      <c r="F62" s="27"/>
      <c r="G62" s="3"/>
      <c r="H62" s="3"/>
      <c r="I62" s="82"/>
      <c r="J62" s="3"/>
      <c r="K62" s="3"/>
      <c r="L62" s="86"/>
      <c r="M62" s="79"/>
    </row>
    <row r="63" spans="1:13" s="38" customFormat="1" ht="12.75" customHeight="1">
      <c r="A63" s="31"/>
      <c r="B63" s="31"/>
      <c r="C63" s="31"/>
      <c r="D63" s="27"/>
      <c r="E63" s="27"/>
      <c r="F63" s="27"/>
      <c r="G63" s="6"/>
      <c r="H63" s="6"/>
      <c r="I63" s="82"/>
      <c r="J63" s="6"/>
      <c r="K63" s="3"/>
      <c r="L63" s="84"/>
      <c r="M63" s="79"/>
    </row>
    <row r="64" spans="1:13" s="47" customFormat="1" ht="12.75" customHeight="1">
      <c r="A64" s="31"/>
      <c r="B64" s="31"/>
      <c r="C64" s="31"/>
      <c r="D64" s="27"/>
      <c r="E64" s="27"/>
      <c r="F64" s="27"/>
      <c r="G64" s="6"/>
      <c r="H64" s="6"/>
      <c r="I64" s="87"/>
      <c r="J64" s="6"/>
      <c r="K64" s="6"/>
      <c r="L64" s="84"/>
      <c r="M64" s="79"/>
    </row>
    <row r="65" spans="1:13" s="47" customFormat="1" ht="12.75" customHeight="1">
      <c r="A65" s="31"/>
      <c r="B65" s="31"/>
      <c r="C65" s="31"/>
      <c r="D65" s="27"/>
      <c r="E65" s="27"/>
      <c r="F65" s="27"/>
      <c r="G65" s="6"/>
      <c r="H65" s="6"/>
      <c r="I65" s="87"/>
      <c r="J65" s="6"/>
      <c r="K65" s="3"/>
      <c r="L65" s="84"/>
      <c r="M65" s="79"/>
    </row>
    <row r="66" spans="1:14" s="47" customFormat="1" ht="12.75" customHeight="1">
      <c r="A66" s="16"/>
      <c r="B66" s="16"/>
      <c r="C66" s="16"/>
      <c r="D66" s="35"/>
      <c r="E66" s="35"/>
      <c r="F66" s="35"/>
      <c r="G66" s="3"/>
      <c r="H66" s="3"/>
      <c r="I66" s="82"/>
      <c r="J66" s="3"/>
      <c r="K66" s="3"/>
      <c r="L66" s="86"/>
      <c r="M66" s="79"/>
      <c r="N66" s="31"/>
    </row>
    <row r="67" spans="1:13" s="56" customFormat="1" ht="12.75" customHeight="1">
      <c r="A67" s="31"/>
      <c r="B67" s="31"/>
      <c r="C67" s="31"/>
      <c r="D67" s="27"/>
      <c r="E67" s="27"/>
      <c r="F67" s="27"/>
      <c r="G67" s="6"/>
      <c r="H67" s="6"/>
      <c r="I67" s="82"/>
      <c r="J67" s="6"/>
      <c r="K67" s="3"/>
      <c r="L67" s="84"/>
      <c r="M67" s="79"/>
    </row>
    <row r="68" spans="1:13" ht="12.75" customHeight="1">
      <c r="A68" s="31"/>
      <c r="B68" s="44"/>
      <c r="C68" s="31"/>
      <c r="D68" s="27"/>
      <c r="E68" s="27"/>
      <c r="F68" s="27"/>
      <c r="G68" s="6"/>
      <c r="H68" s="6"/>
      <c r="I68" s="82"/>
      <c r="J68" s="6"/>
      <c r="K68" s="3"/>
      <c r="L68" s="84"/>
      <c r="M68" s="79"/>
    </row>
    <row r="69" spans="1:13" ht="12.75" customHeight="1">
      <c r="A69" s="5"/>
      <c r="B69" s="5"/>
      <c r="C69" s="5"/>
      <c r="D69" s="27"/>
      <c r="E69" s="27"/>
      <c r="F69" s="6"/>
      <c r="G69" s="6"/>
      <c r="H69" s="6"/>
      <c r="I69" s="82"/>
      <c r="J69" s="6"/>
      <c r="K69" s="6"/>
      <c r="L69" s="84"/>
      <c r="M69" s="79"/>
    </row>
    <row r="70" spans="1:13" s="56" customFormat="1" ht="12.75" customHeight="1">
      <c r="A70" s="31"/>
      <c r="B70" s="31"/>
      <c r="C70" s="31"/>
      <c r="D70" s="27"/>
      <c r="E70" s="27"/>
      <c r="F70" s="27"/>
      <c r="G70" s="6"/>
      <c r="H70" s="6"/>
      <c r="I70" s="82"/>
      <c r="J70" s="6"/>
      <c r="K70" s="6"/>
      <c r="L70" s="84"/>
      <c r="M70" s="79"/>
    </row>
    <row r="71" spans="1:13" s="56" customFormat="1" ht="12.75" customHeight="1">
      <c r="A71" s="31"/>
      <c r="B71" s="31"/>
      <c r="C71" s="31"/>
      <c r="D71" s="27"/>
      <c r="E71" s="27"/>
      <c r="F71" s="27"/>
      <c r="G71" s="27"/>
      <c r="H71" s="27"/>
      <c r="I71" s="82"/>
      <c r="J71" s="27"/>
      <c r="K71" s="6"/>
      <c r="L71" s="86"/>
      <c r="M71" s="79"/>
    </row>
    <row r="72" spans="1:13" ht="12.75" customHeight="1">
      <c r="A72" s="4"/>
      <c r="B72" s="33"/>
      <c r="C72" s="16"/>
      <c r="D72" s="3"/>
      <c r="E72" s="3"/>
      <c r="G72" s="3"/>
      <c r="H72" s="3"/>
      <c r="I72" s="82"/>
      <c r="J72" s="3"/>
      <c r="K72" s="6"/>
      <c r="L72" s="86"/>
      <c r="M72" s="79"/>
    </row>
    <row r="73" spans="1:13" ht="12.75" customHeight="1">
      <c r="A73" s="24"/>
      <c r="B73" s="24"/>
      <c r="C73" s="24"/>
      <c r="D73" s="25"/>
      <c r="E73" s="25"/>
      <c r="F73" s="25"/>
      <c r="G73" s="30"/>
      <c r="H73" s="30"/>
      <c r="I73" s="95"/>
      <c r="J73" s="30"/>
      <c r="K73" s="6"/>
      <c r="L73" s="84"/>
      <c r="M73" s="79"/>
    </row>
    <row r="74" spans="1:13" s="47" customFormat="1" ht="12.75" customHeight="1">
      <c r="A74" s="16"/>
      <c r="B74" s="16"/>
      <c r="C74" s="16"/>
      <c r="D74" s="35"/>
      <c r="E74" s="35"/>
      <c r="F74" s="35"/>
      <c r="G74" s="3"/>
      <c r="H74" s="3"/>
      <c r="I74" s="82"/>
      <c r="J74" s="3"/>
      <c r="K74" s="6"/>
      <c r="L74" s="86"/>
      <c r="M74" s="79"/>
    </row>
    <row r="75" spans="1:13" s="47" customFormat="1" ht="12.75" customHeight="1">
      <c r="A75" s="16"/>
      <c r="B75" s="16"/>
      <c r="C75" s="16"/>
      <c r="D75" s="35"/>
      <c r="E75" s="35"/>
      <c r="F75" s="35"/>
      <c r="G75" s="3"/>
      <c r="H75" s="3"/>
      <c r="I75" s="82"/>
      <c r="J75" s="3"/>
      <c r="K75" s="6"/>
      <c r="L75" s="86"/>
      <c r="M75" s="79"/>
    </row>
    <row r="76" spans="1:13" s="56" customFormat="1" ht="12.75" customHeight="1">
      <c r="A76" s="31"/>
      <c r="B76" s="31"/>
      <c r="C76" s="31"/>
      <c r="D76" s="27"/>
      <c r="E76" s="27"/>
      <c r="F76" s="27"/>
      <c r="G76" s="6"/>
      <c r="H76" s="6"/>
      <c r="I76" s="87"/>
      <c r="J76" s="6"/>
      <c r="K76" s="6"/>
      <c r="L76" s="96"/>
      <c r="M76" s="79"/>
    </row>
    <row r="77" spans="1:13" s="49" customFormat="1" ht="12.75" customHeight="1">
      <c r="A77" s="24"/>
      <c r="B77" s="24"/>
      <c r="C77" s="24"/>
      <c r="D77" s="25"/>
      <c r="E77" s="25"/>
      <c r="F77" s="25"/>
      <c r="G77" s="30"/>
      <c r="H77" s="30"/>
      <c r="I77" s="85"/>
      <c r="J77" s="30"/>
      <c r="K77" s="3"/>
      <c r="L77" s="88"/>
      <c r="M77" s="79"/>
    </row>
    <row r="78" spans="1:13" s="48" customFormat="1" ht="12.75" customHeight="1">
      <c r="A78" s="31"/>
      <c r="B78" s="31"/>
      <c r="C78" s="31"/>
      <c r="D78" s="27"/>
      <c r="E78" s="27"/>
      <c r="F78" s="27"/>
      <c r="G78" s="6"/>
      <c r="H78" s="6"/>
      <c r="I78" s="82"/>
      <c r="J78" s="6"/>
      <c r="K78" s="3"/>
      <c r="L78" s="84"/>
      <c r="M78" s="79"/>
    </row>
    <row r="79" spans="1:13" s="47" customFormat="1" ht="12.75" customHeight="1">
      <c r="A79" s="31"/>
      <c r="B79" s="31"/>
      <c r="C79" s="31"/>
      <c r="D79" s="27"/>
      <c r="E79" s="27"/>
      <c r="F79" s="27"/>
      <c r="G79" s="6"/>
      <c r="H79" s="6"/>
      <c r="I79" s="87"/>
      <c r="J79" s="6"/>
      <c r="K79" s="6"/>
      <c r="L79" s="84"/>
      <c r="M79" s="79"/>
    </row>
    <row r="80" spans="1:13" s="54" customFormat="1" ht="12.75" customHeight="1">
      <c r="A80" s="31"/>
      <c r="B80" s="31"/>
      <c r="C80" s="31"/>
      <c r="D80" s="27"/>
      <c r="E80" s="27"/>
      <c r="F80" s="27"/>
      <c r="G80" s="6"/>
      <c r="H80" s="6"/>
      <c r="I80" s="82"/>
      <c r="J80" s="6"/>
      <c r="K80" s="3"/>
      <c r="L80" s="86"/>
      <c r="M80" s="79"/>
    </row>
    <row r="81" spans="1:13" s="48" customFormat="1" ht="12.75" customHeight="1">
      <c r="A81" s="31"/>
      <c r="B81" s="31"/>
      <c r="C81" s="31"/>
      <c r="D81" s="27"/>
      <c r="E81" s="27"/>
      <c r="F81" s="27"/>
      <c r="G81" s="6"/>
      <c r="H81" s="6"/>
      <c r="I81" s="82"/>
      <c r="J81" s="6"/>
      <c r="K81" s="3"/>
      <c r="L81" s="84"/>
      <c r="M81" s="79"/>
    </row>
    <row r="82" spans="1:13" s="56" customFormat="1" ht="12.75" customHeight="1">
      <c r="A82" s="66"/>
      <c r="B82" s="67"/>
      <c r="C82" s="68"/>
      <c r="D82" s="27"/>
      <c r="E82" s="6"/>
      <c r="F82" s="27"/>
      <c r="G82" s="27"/>
      <c r="H82" s="27"/>
      <c r="I82" s="82"/>
      <c r="J82" s="27"/>
      <c r="K82" s="3"/>
      <c r="L82" s="84"/>
      <c r="M82" s="79"/>
    </row>
    <row r="83" spans="1:13" s="38" customFormat="1" ht="12.75" customHeight="1">
      <c r="A83" s="5"/>
      <c r="B83" s="5"/>
      <c r="C83" s="5"/>
      <c r="D83" s="27"/>
      <c r="E83" s="6"/>
      <c r="F83" s="3"/>
      <c r="G83" s="3"/>
      <c r="H83" s="6"/>
      <c r="I83" s="87"/>
      <c r="J83" s="6"/>
      <c r="K83" s="6"/>
      <c r="L83" s="84"/>
      <c r="M83" s="79"/>
    </row>
    <row r="84" spans="1:13" s="47" customFormat="1" ht="12.75" customHeight="1">
      <c r="A84" s="31"/>
      <c r="B84" s="31"/>
      <c r="C84" s="31"/>
      <c r="D84" s="27"/>
      <c r="E84" s="27"/>
      <c r="F84" s="27"/>
      <c r="G84" s="6"/>
      <c r="H84" s="6"/>
      <c r="I84" s="82"/>
      <c r="J84" s="6"/>
      <c r="K84" s="6"/>
      <c r="L84" s="84"/>
      <c r="M84" s="79"/>
    </row>
    <row r="85" spans="1:13" s="47" customFormat="1" ht="12.75" customHeight="1">
      <c r="A85" s="31"/>
      <c r="B85" s="44"/>
      <c r="C85" s="31"/>
      <c r="D85" s="27"/>
      <c r="E85" s="27"/>
      <c r="F85" s="27"/>
      <c r="G85" s="6"/>
      <c r="H85" s="6"/>
      <c r="I85" s="82"/>
      <c r="J85" s="6"/>
      <c r="K85" s="6"/>
      <c r="L85" s="84"/>
      <c r="M85" s="79"/>
    </row>
    <row r="86" spans="1:18" ht="12.75" customHeight="1">
      <c r="A86" s="16"/>
      <c r="B86" s="16"/>
      <c r="C86" s="16"/>
      <c r="D86" s="3"/>
      <c r="E86" s="3"/>
      <c r="G86" s="3"/>
      <c r="H86" s="3"/>
      <c r="I86" s="82"/>
      <c r="J86" s="3"/>
      <c r="K86" s="6"/>
      <c r="L86" s="86"/>
      <c r="M86" s="79"/>
      <c r="N86" s="92"/>
      <c r="O86" s="92"/>
      <c r="P86" s="92"/>
      <c r="Q86" s="93"/>
      <c r="R86" s="94"/>
    </row>
    <row r="87" spans="1:18" ht="12.75" customHeight="1">
      <c r="A87" s="4"/>
      <c r="B87" s="4"/>
      <c r="C87" s="16"/>
      <c r="D87" s="3"/>
      <c r="E87" s="3"/>
      <c r="G87" s="3"/>
      <c r="H87" s="3"/>
      <c r="I87" s="82"/>
      <c r="J87" s="3"/>
      <c r="K87" s="6"/>
      <c r="L87" s="86"/>
      <c r="M87" s="79"/>
      <c r="N87" s="92"/>
      <c r="O87" s="92"/>
      <c r="P87" s="92"/>
      <c r="Q87" s="93"/>
      <c r="R87" s="94"/>
    </row>
    <row r="88" spans="1:18" ht="12.75" customHeight="1">
      <c r="A88" s="31"/>
      <c r="B88" s="31"/>
      <c r="C88" s="79"/>
      <c r="D88" s="27"/>
      <c r="E88" s="27"/>
      <c r="F88" s="38"/>
      <c r="G88" s="6"/>
      <c r="H88" s="6"/>
      <c r="I88" s="82"/>
      <c r="J88" s="6"/>
      <c r="K88" s="6"/>
      <c r="L88" s="84"/>
      <c r="M88" s="79"/>
      <c r="N88" s="92"/>
      <c r="O88" s="92"/>
      <c r="P88" s="92"/>
      <c r="Q88" s="93"/>
      <c r="R88" s="94"/>
    </row>
    <row r="89" spans="1:13" s="49" customFormat="1" ht="12.75" customHeight="1">
      <c r="A89" s="31"/>
      <c r="B89" s="31"/>
      <c r="C89" s="31"/>
      <c r="D89" s="27"/>
      <c r="E89" s="27"/>
      <c r="F89" s="27"/>
      <c r="G89" s="6"/>
      <c r="H89" s="6"/>
      <c r="I89" s="82"/>
      <c r="J89" s="27"/>
      <c r="K89" s="6"/>
      <c r="L89" s="84"/>
      <c r="M89" s="79"/>
    </row>
    <row r="90" spans="1:13" s="47" customFormat="1" ht="12.75" customHeight="1">
      <c r="A90" s="16"/>
      <c r="B90" s="4"/>
      <c r="C90" s="16"/>
      <c r="D90" s="35"/>
      <c r="E90" s="3"/>
      <c r="F90" s="3"/>
      <c r="G90" s="3"/>
      <c r="H90" s="3"/>
      <c r="I90" s="82"/>
      <c r="J90" s="4"/>
      <c r="K90" s="6"/>
      <c r="L90" s="86"/>
      <c r="M90" s="79"/>
    </row>
    <row r="91" spans="1:13" s="47" customFormat="1" ht="12.75" customHeight="1">
      <c r="A91" s="16"/>
      <c r="B91" s="16"/>
      <c r="C91" s="16"/>
      <c r="D91" s="35"/>
      <c r="E91" s="35"/>
      <c r="F91" s="35"/>
      <c r="G91" s="3"/>
      <c r="H91" s="3"/>
      <c r="I91" s="82"/>
      <c r="J91" s="3"/>
      <c r="K91" s="3"/>
      <c r="L91" s="86"/>
      <c r="M91" s="79"/>
    </row>
    <row r="92" spans="1:13" s="47" customFormat="1" ht="12.75" customHeight="1">
      <c r="A92" s="16"/>
      <c r="B92" s="16"/>
      <c r="C92" s="16"/>
      <c r="D92" s="35"/>
      <c r="E92" s="35"/>
      <c r="F92" s="35"/>
      <c r="G92" s="3"/>
      <c r="H92" s="3"/>
      <c r="I92" s="82"/>
      <c r="J92" s="4"/>
      <c r="K92" s="3"/>
      <c r="L92" s="86"/>
      <c r="M92" s="79"/>
    </row>
    <row r="93" spans="1:13" s="54" customFormat="1" ht="12.75" customHeight="1">
      <c r="A93" s="31"/>
      <c r="B93" s="31"/>
      <c r="C93" s="31"/>
      <c r="D93" s="27"/>
      <c r="E93" s="27"/>
      <c r="F93" s="27"/>
      <c r="G93" s="6"/>
      <c r="H93" s="6"/>
      <c r="I93" s="87"/>
      <c r="J93" s="6"/>
      <c r="K93" s="3"/>
      <c r="L93" s="84"/>
      <c r="M93" s="79"/>
    </row>
    <row r="94" spans="1:13" s="47" customFormat="1" ht="12.75" customHeight="1">
      <c r="A94" s="16"/>
      <c r="B94" s="4"/>
      <c r="C94" s="16"/>
      <c r="D94" s="3"/>
      <c r="E94" s="3"/>
      <c r="F94" s="3"/>
      <c r="G94" s="6"/>
      <c r="H94" s="6"/>
      <c r="I94" s="82"/>
      <c r="J94" s="3"/>
      <c r="K94" s="3"/>
      <c r="L94" s="86"/>
      <c r="M94" s="79"/>
    </row>
    <row r="95" spans="1:13" s="49" customFormat="1" ht="12.75" customHeight="1">
      <c r="A95" s="31"/>
      <c r="B95" s="31"/>
      <c r="C95" s="31"/>
      <c r="D95" s="27"/>
      <c r="E95" s="27"/>
      <c r="F95" s="27"/>
      <c r="G95" s="6"/>
      <c r="H95" s="6"/>
      <c r="I95" s="82"/>
      <c r="J95" s="83"/>
      <c r="K95" s="3"/>
      <c r="L95" s="84"/>
      <c r="M95" s="79"/>
    </row>
    <row r="96" spans="1:13" s="49" customFormat="1" ht="12.75" customHeight="1">
      <c r="A96" s="31"/>
      <c r="B96" s="44"/>
      <c r="C96" s="31"/>
      <c r="D96" s="27"/>
      <c r="E96" s="27"/>
      <c r="F96" s="6"/>
      <c r="G96" s="6"/>
      <c r="H96" s="6"/>
      <c r="I96" s="82"/>
      <c r="J96" s="6"/>
      <c r="K96" s="6"/>
      <c r="L96" s="84"/>
      <c r="M96" s="79"/>
    </row>
    <row r="97" spans="1:13" s="47" customFormat="1" ht="12.75" customHeight="1">
      <c r="A97" s="16"/>
      <c r="B97" s="16"/>
      <c r="C97" s="16"/>
      <c r="D97" s="35"/>
      <c r="E97" s="3"/>
      <c r="F97" s="3"/>
      <c r="G97" s="3"/>
      <c r="H97" s="3"/>
      <c r="I97" s="82"/>
      <c r="J97" s="3"/>
      <c r="K97" s="6"/>
      <c r="L97" s="86"/>
      <c r="M97" s="79"/>
    </row>
    <row r="98" spans="1:13" s="56" customFormat="1" ht="12.75" customHeight="1">
      <c r="A98" s="31"/>
      <c r="B98" s="31"/>
      <c r="C98" s="31"/>
      <c r="D98" s="27"/>
      <c r="E98" s="27"/>
      <c r="F98" s="27"/>
      <c r="G98" s="6"/>
      <c r="H98" s="6"/>
      <c r="I98" s="87"/>
      <c r="J98" s="6"/>
      <c r="K98" s="6"/>
      <c r="L98" s="84"/>
      <c r="M98" s="79"/>
    </row>
    <row r="99" spans="1:13" s="47" customFormat="1" ht="12.75" customHeight="1">
      <c r="A99" s="31"/>
      <c r="B99" s="31"/>
      <c r="C99" s="31"/>
      <c r="D99" s="27"/>
      <c r="E99" s="27"/>
      <c r="F99" s="27"/>
      <c r="G99" s="6"/>
      <c r="H99" s="6"/>
      <c r="I99" s="87"/>
      <c r="J99" s="6"/>
      <c r="K99" s="6"/>
      <c r="L99" s="84"/>
      <c r="M99" s="79"/>
    </row>
    <row r="100" spans="1:13" s="47" customFormat="1" ht="12.75" customHeight="1">
      <c r="A100" s="31"/>
      <c r="B100" s="31"/>
      <c r="C100" s="31"/>
      <c r="D100" s="27"/>
      <c r="E100" s="27"/>
      <c r="F100" s="27"/>
      <c r="G100" s="6"/>
      <c r="H100" s="6"/>
      <c r="I100" s="82"/>
      <c r="J100" s="6"/>
      <c r="K100" s="6"/>
      <c r="L100" s="84"/>
      <c r="M100" s="79"/>
    </row>
    <row r="101" spans="1:13" s="56" customFormat="1" ht="12.75" customHeight="1">
      <c r="A101" s="5"/>
      <c r="B101" s="5"/>
      <c r="C101" s="5"/>
      <c r="D101" s="27"/>
      <c r="E101" s="27"/>
      <c r="F101" s="27"/>
      <c r="G101" s="27"/>
      <c r="H101" s="27"/>
      <c r="I101" s="82"/>
      <c r="J101" s="27"/>
      <c r="K101" s="6"/>
      <c r="L101" s="84"/>
      <c r="M101" s="79"/>
    </row>
    <row r="102" spans="1:13" s="48" customFormat="1" ht="12.75" customHeight="1">
      <c r="A102" s="31"/>
      <c r="B102" s="4"/>
      <c r="C102" s="40"/>
      <c r="D102" s="27"/>
      <c r="E102" s="3"/>
      <c r="F102" s="25"/>
      <c r="G102" s="3"/>
      <c r="H102" s="30"/>
      <c r="I102" s="85"/>
      <c r="J102" s="30"/>
      <c r="K102" s="6"/>
      <c r="L102" s="88"/>
      <c r="M102" s="79"/>
    </row>
    <row r="103" spans="1:13" s="56" customFormat="1" ht="12.75" customHeight="1">
      <c r="A103" s="31"/>
      <c r="B103" s="31"/>
      <c r="C103" s="31"/>
      <c r="D103" s="27"/>
      <c r="E103" s="27"/>
      <c r="F103" s="27"/>
      <c r="G103" s="6"/>
      <c r="H103" s="6"/>
      <c r="I103" s="87"/>
      <c r="J103" s="97"/>
      <c r="K103" s="6"/>
      <c r="L103" s="96"/>
      <c r="M103" s="79"/>
    </row>
    <row r="104" spans="1:13" s="47" customFormat="1" ht="12.75" customHeight="1">
      <c r="A104" s="5"/>
      <c r="B104" s="5"/>
      <c r="C104" s="5"/>
      <c r="D104" s="27"/>
      <c r="E104" s="27"/>
      <c r="F104" s="6"/>
      <c r="G104" s="6"/>
      <c r="H104" s="6"/>
      <c r="I104" s="82"/>
      <c r="J104" s="6"/>
      <c r="K104" s="6"/>
      <c r="L104" s="84"/>
      <c r="M104" s="79"/>
    </row>
    <row r="105" spans="1:13" ht="12.75" customHeight="1">
      <c r="A105" s="31"/>
      <c r="B105" s="31"/>
      <c r="C105" s="31"/>
      <c r="D105" s="27"/>
      <c r="E105" s="27"/>
      <c r="F105" s="27"/>
      <c r="G105" s="6"/>
      <c r="H105" s="6"/>
      <c r="I105" s="82"/>
      <c r="J105" s="6"/>
      <c r="K105" s="6"/>
      <c r="L105" s="84"/>
      <c r="M105" s="79"/>
    </row>
    <row r="106" spans="1:13" s="38" customFormat="1" ht="12.75" customHeight="1">
      <c r="A106" s="16"/>
      <c r="B106" s="16"/>
      <c r="C106" s="53"/>
      <c r="D106" s="3"/>
      <c r="E106" s="35"/>
      <c r="F106" s="35"/>
      <c r="G106" s="3"/>
      <c r="H106" s="3"/>
      <c r="I106" s="82"/>
      <c r="J106" s="3"/>
      <c r="K106" s="6"/>
      <c r="L106" s="86"/>
      <c r="M106" s="79"/>
    </row>
    <row r="107" spans="1:13" ht="12.75" customHeight="1">
      <c r="A107" s="31"/>
      <c r="B107" s="31"/>
      <c r="C107" s="31"/>
      <c r="D107" s="27"/>
      <c r="E107" s="27"/>
      <c r="F107" s="27"/>
      <c r="G107" s="6"/>
      <c r="H107" s="6"/>
      <c r="I107" s="82"/>
      <c r="J107" s="6"/>
      <c r="K107" s="6"/>
      <c r="L107" s="84"/>
      <c r="M107" s="79"/>
    </row>
    <row r="108" spans="1:14" ht="12.75" customHeight="1">
      <c r="A108" s="31"/>
      <c r="B108" s="31"/>
      <c r="C108" s="31"/>
      <c r="D108" s="27"/>
      <c r="E108" s="6"/>
      <c r="F108" s="6"/>
      <c r="G108" s="6"/>
      <c r="H108" s="6"/>
      <c r="I108" s="82"/>
      <c r="J108" s="6"/>
      <c r="K108" s="6"/>
      <c r="L108" s="84"/>
      <c r="M108" s="79"/>
      <c r="N108" s="53"/>
    </row>
    <row r="109" spans="1:14" s="49" customFormat="1" ht="12.75" customHeight="1">
      <c r="A109" s="31"/>
      <c r="B109" s="31"/>
      <c r="C109" s="53"/>
      <c r="D109" s="27"/>
      <c r="E109" s="27"/>
      <c r="F109" s="25"/>
      <c r="G109" s="30"/>
      <c r="H109" s="30"/>
      <c r="I109" s="85"/>
      <c r="J109" s="30"/>
      <c r="K109" s="6"/>
      <c r="L109" s="88"/>
      <c r="M109" s="79"/>
      <c r="N109" s="98"/>
    </row>
    <row r="110" spans="1:14" s="47" customFormat="1" ht="12.75" customHeight="1">
      <c r="A110" s="31"/>
      <c r="B110" s="31"/>
      <c r="C110" s="31"/>
      <c r="D110" s="27"/>
      <c r="E110" s="27"/>
      <c r="F110" s="27"/>
      <c r="G110" s="6"/>
      <c r="H110" s="6"/>
      <c r="I110" s="82"/>
      <c r="J110" s="6"/>
      <c r="K110" s="6"/>
      <c r="L110" s="84"/>
      <c r="M110" s="79"/>
      <c r="N110" s="5"/>
    </row>
    <row r="111" spans="1:14" s="47" customFormat="1" ht="12.75" customHeight="1">
      <c r="A111" s="5"/>
      <c r="B111" s="5"/>
      <c r="C111" s="5"/>
      <c r="D111" s="27"/>
      <c r="E111" s="6"/>
      <c r="F111" s="6"/>
      <c r="G111" s="6"/>
      <c r="H111" s="6"/>
      <c r="I111" s="87"/>
      <c r="J111" s="6"/>
      <c r="K111" s="3"/>
      <c r="L111" s="84"/>
      <c r="M111" s="79"/>
      <c r="N111" s="31"/>
    </row>
    <row r="112" spans="1:14" s="38" customFormat="1" ht="12.75" customHeight="1">
      <c r="A112" s="99"/>
      <c r="B112" s="99"/>
      <c r="C112" s="99"/>
      <c r="D112" s="25"/>
      <c r="E112" s="25"/>
      <c r="F112" s="25"/>
      <c r="G112" s="25"/>
      <c r="H112" s="25"/>
      <c r="I112" s="85"/>
      <c r="J112" s="25"/>
      <c r="K112" s="3"/>
      <c r="L112" s="84"/>
      <c r="M112" s="79"/>
      <c r="N112" s="5"/>
    </row>
    <row r="113" spans="1:13" s="47" customFormat="1" ht="12.75" customHeight="1">
      <c r="A113" s="16"/>
      <c r="B113" s="16"/>
      <c r="C113" s="16"/>
      <c r="D113" s="35"/>
      <c r="E113" s="35"/>
      <c r="F113" s="35"/>
      <c r="G113" s="3"/>
      <c r="H113" s="3"/>
      <c r="I113" s="82"/>
      <c r="J113" s="3"/>
      <c r="K113" s="3"/>
      <c r="L113" s="86"/>
      <c r="M113" s="79"/>
    </row>
    <row r="114" spans="1:14" s="47" customFormat="1" ht="12.75" customHeight="1">
      <c r="A114" s="24"/>
      <c r="B114" s="24"/>
      <c r="C114" s="24"/>
      <c r="D114" s="25"/>
      <c r="E114" s="25"/>
      <c r="F114" s="100"/>
      <c r="G114" s="30"/>
      <c r="H114" s="30"/>
      <c r="I114" s="85"/>
      <c r="J114" s="100"/>
      <c r="K114" s="3"/>
      <c r="L114" s="88"/>
      <c r="M114" s="79"/>
      <c r="N114" s="31"/>
    </row>
    <row r="115" spans="1:13" s="47" customFormat="1" ht="12.75" customHeight="1">
      <c r="A115" s="31"/>
      <c r="B115" s="31"/>
      <c r="C115" s="31"/>
      <c r="D115" s="27"/>
      <c r="E115" s="27"/>
      <c r="F115" s="27"/>
      <c r="G115" s="6"/>
      <c r="H115" s="6"/>
      <c r="I115" s="82"/>
      <c r="J115" s="83"/>
      <c r="K115" s="3"/>
      <c r="L115" s="84"/>
      <c r="M115" s="79"/>
    </row>
    <row r="116" spans="1:12" ht="12.75">
      <c r="A116" s="16"/>
      <c r="B116" s="43"/>
      <c r="C116" s="16"/>
      <c r="D116" s="35"/>
      <c r="E116" s="3"/>
      <c r="G116" s="81"/>
      <c r="H116" s="6"/>
      <c r="I116" s="101"/>
      <c r="J116" s="3"/>
      <c r="K116" s="3"/>
      <c r="L116" s="102"/>
    </row>
    <row r="117" spans="1:12" ht="12.75">
      <c r="A117" s="16"/>
      <c r="B117" s="43"/>
      <c r="C117" s="16"/>
      <c r="D117" s="35"/>
      <c r="E117" s="3"/>
      <c r="G117" s="3"/>
      <c r="H117" s="3"/>
      <c r="I117" s="6"/>
      <c r="J117" s="3"/>
      <c r="K117" s="3"/>
      <c r="L117" s="86"/>
    </row>
    <row r="118" spans="1:13" ht="12.75">
      <c r="A118" s="16"/>
      <c r="B118" s="43"/>
      <c r="C118" s="16"/>
      <c r="D118" s="35"/>
      <c r="E118" s="3"/>
      <c r="G118" s="3"/>
      <c r="H118" s="3"/>
      <c r="I118" s="6"/>
      <c r="J118" s="3"/>
      <c r="K118" s="3"/>
      <c r="L118" s="102"/>
      <c r="M118" s="27"/>
    </row>
    <row r="119" spans="1:13" ht="12.75">
      <c r="A119" s="27"/>
      <c r="B119" s="53"/>
      <c r="C119" s="53"/>
      <c r="D119" s="65"/>
      <c r="E119" s="27"/>
      <c r="F119" s="27"/>
      <c r="G119" s="27"/>
      <c r="H119" s="27"/>
      <c r="I119" s="27"/>
      <c r="J119" s="97"/>
      <c r="K119" s="27"/>
      <c r="L119" s="27"/>
      <c r="M119" s="38"/>
    </row>
    <row r="120" spans="1:2" ht="12.75">
      <c r="A120" s="27"/>
      <c r="B120" s="53"/>
    </row>
    <row r="121" spans="1:2" ht="12.75">
      <c r="A121" s="27"/>
      <c r="B121" s="79"/>
    </row>
    <row r="122" spans="1:13" s="47" customFormat="1" ht="12.75">
      <c r="A122" s="77"/>
      <c r="B122" s="78"/>
      <c r="J122" s="103"/>
      <c r="M122" s="38"/>
    </row>
    <row r="123" spans="1:2" ht="12.75">
      <c r="A123" s="83"/>
      <c r="B123" s="104"/>
    </row>
    <row r="124" ht="12.75">
      <c r="B124" s="105"/>
    </row>
  </sheetData>
  <sheetProtection selectLockedCells="1" selectUnlockedCells="1"/>
  <mergeCells count="1">
    <mergeCell ref="A2:L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5" zoomScaleNormal="9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Kiene Michael</cp:lastModifiedBy>
  <dcterms:modified xsi:type="dcterms:W3CDTF">2020-01-15T09:32:38Z</dcterms:modified>
  <cp:category/>
  <cp:version/>
  <cp:contentType/>
  <cp:contentStatus/>
</cp:coreProperties>
</file>